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.budz\Downloads\"/>
    </mc:Choice>
  </mc:AlternateContent>
  <xr:revisionPtr revIDLastSave="0" documentId="13_ncr:1_{B4A5CFE3-ECC9-4595-9AA5-F199F1930666}" xr6:coauthVersionLast="47" xr6:coauthVersionMax="47" xr10:uidLastSave="{00000000-0000-0000-0000-000000000000}"/>
  <bookViews>
    <workbookView xWindow="-28920" yWindow="-120" windowWidth="29040" windowHeight="15720" xr2:uid="{842DFF51-8726-458D-9994-7A259C65D443}"/>
  </bookViews>
  <sheets>
    <sheet name="Gyvenvietės" sheetId="2" r:id="rId1"/>
    <sheet name="Lapas1" sheetId="1" r:id="rId2"/>
  </sheets>
  <definedNames>
    <definedName name="_xlnm._FilterDatabase" localSheetId="0" hidden="1">Gyvenvietės!$A$1:$N$37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7" i="2" l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2" i="2"/>
</calcChain>
</file>

<file path=xl/sharedStrings.xml><?xml version="1.0" encoding="utf-8"?>
<sst xmlns="http://schemas.openxmlformats.org/spreadsheetml/2006/main" count="86" uniqueCount="57">
  <si>
    <t>Panausupio 14</t>
  </si>
  <si>
    <t>Panausupio 10</t>
  </si>
  <si>
    <t>Vytauto.. 31</t>
  </si>
  <si>
    <t>Vytauto.. 33</t>
  </si>
  <si>
    <t>Dvarkelio 7</t>
  </si>
  <si>
    <t>Dvarkelio 13</t>
  </si>
  <si>
    <t>Žiedo.. 35</t>
  </si>
  <si>
    <t>Panausupio 16</t>
  </si>
  <si>
    <t>Dvarkelio 11</t>
  </si>
  <si>
    <t>Vingio 7</t>
  </si>
  <si>
    <t>Trakėnų 7</t>
  </si>
  <si>
    <t>Nausupės 4</t>
  </si>
  <si>
    <t>Trakėnų 2A</t>
  </si>
  <si>
    <t>Trakėnų 2</t>
  </si>
  <si>
    <t>Mokyklos 8A</t>
  </si>
  <si>
    <t>Trakėnų 9</t>
  </si>
  <si>
    <t>Nausupės sk. 2</t>
  </si>
  <si>
    <t>Jaunimo, 5</t>
  </si>
  <si>
    <t>Panausupio 12</t>
  </si>
  <si>
    <t>Vingio 5</t>
  </si>
  <si>
    <t>Marijampolės 11</t>
  </si>
  <si>
    <t>Mokyklos 11</t>
  </si>
  <si>
    <t>Mokyklos 13</t>
  </si>
  <si>
    <t>Jaunimo, 1</t>
  </si>
  <si>
    <t>Mokyklos 3</t>
  </si>
  <si>
    <t>Jaunimo, 3</t>
  </si>
  <si>
    <t>Nausupės 6</t>
  </si>
  <si>
    <t>Jaunimo, 7</t>
  </si>
  <si>
    <t>Nausupės 10</t>
  </si>
  <si>
    <t>Vingio 1</t>
  </si>
  <si>
    <t>Nausupės 8</t>
  </si>
  <si>
    <t>Trakėnų 15</t>
  </si>
  <si>
    <t>Trakėnų 17</t>
  </si>
  <si>
    <t>Vingio 3</t>
  </si>
  <si>
    <t>Mokyklos 9</t>
  </si>
  <si>
    <t>Vytauto, 22</t>
  </si>
  <si>
    <t>Viso  kWh/m²</t>
  </si>
  <si>
    <t>Statybos metai</t>
  </si>
  <si>
    <t>Objektų skaičius</t>
  </si>
  <si>
    <t>Aukštų sk.</t>
  </si>
  <si>
    <t>Adresas</t>
  </si>
  <si>
    <t>2024-01 kWh/m²</t>
  </si>
  <si>
    <t>2024-02 kWh/m²</t>
  </si>
  <si>
    <t>2024-03 kWh/m²</t>
  </si>
  <si>
    <t>2024-04 kWh/m²</t>
  </si>
  <si>
    <t>2024-10 kWh/m²</t>
  </si>
  <si>
    <t>2024-11 kWh/m²</t>
  </si>
  <si>
    <t>2024-12 kWh/m²</t>
  </si>
  <si>
    <r>
      <t>Namo plotas (m</t>
    </r>
    <r>
      <rPr>
        <b/>
        <vertAlign val="superscript"/>
        <sz val="11"/>
        <rFont val="Times New Roman"/>
        <family val="1"/>
        <charset val="186"/>
      </rPr>
      <t>2</t>
    </r>
    <r>
      <rPr>
        <b/>
        <sz val="11"/>
        <rFont val="Times New Roman"/>
        <family val="1"/>
        <charset val="186"/>
      </rPr>
      <t>)</t>
    </r>
  </si>
  <si>
    <t>Mokolų k.</t>
  </si>
  <si>
    <t>Kumelionių k.</t>
  </si>
  <si>
    <t>Igliaukos k.</t>
  </si>
  <si>
    <t>Patašinės k.</t>
  </si>
  <si>
    <t>Triobiškių k.</t>
  </si>
  <si>
    <t>Trakiškių k.</t>
  </si>
  <si>
    <t>Meškučių k.</t>
  </si>
  <si>
    <t>Vietovės pavadinimas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</si>
</sst>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1" xfId="0" applyFont="1" applyBorder="1"/>
    <xf numFmtId="1" fontId="2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" fontId="7" fillId="2" borderId="0" xfId="0" applyNumberFormat="1" applyFont="1" applyFill="1" applyAlignment="1">
      <alignment horizontal="left"/>
    </xf>
    <xf numFmtId="2" fontId="7" fillId="2" borderId="0" xfId="0" applyNumberFormat="1" applyFont="1" applyFill="1" applyAlignment="1">
      <alignment horizontal="left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Įprastas" xfId="0" builtinId="0"/>
    <cellStyle name="Normal 3" xfId="1" xr:uid="{B877C03E-4D28-43CB-9D9B-E67ADACF33B7}"/>
    <cellStyle name="Normal 3 2" xfId="2" xr:uid="{A0D68B91-ABAC-42E8-96A9-69CFB1F30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CC49-3D5D-44E9-AE6F-8A1A534CF5E7}">
  <dimension ref="A1:Q37"/>
  <sheetViews>
    <sheetView tabSelected="1" zoomScale="130" zoomScaleNormal="130" workbookViewId="0">
      <selection activeCell="R2" sqref="R2"/>
    </sheetView>
  </sheetViews>
  <sheetFormatPr defaultRowHeight="15" x14ac:dyDescent="0.25"/>
  <cols>
    <col min="1" max="1" width="17.28515625" style="6" customWidth="1"/>
    <col min="2" max="2" width="12.28515625" style="6" customWidth="1"/>
    <col min="3" max="6" width="9.140625" style="22"/>
    <col min="7" max="13" width="9.28515625" style="13" bestFit="1" customWidth="1"/>
    <col min="14" max="14" width="9.5703125" style="13" bestFit="1" customWidth="1"/>
    <col min="15" max="16384" width="9.140625" style="6"/>
  </cols>
  <sheetData>
    <row r="1" spans="1:17" ht="45" x14ac:dyDescent="0.25">
      <c r="A1" s="1" t="s">
        <v>40</v>
      </c>
      <c r="B1" s="1" t="s">
        <v>56</v>
      </c>
      <c r="C1" s="2" t="s">
        <v>48</v>
      </c>
      <c r="D1" s="1" t="s">
        <v>39</v>
      </c>
      <c r="E1" s="1" t="s">
        <v>38</v>
      </c>
      <c r="F1" s="3" t="s">
        <v>37</v>
      </c>
      <c r="G1" s="4" t="s">
        <v>41</v>
      </c>
      <c r="H1" s="4" t="s">
        <v>42</v>
      </c>
      <c r="I1" s="4" t="s">
        <v>43</v>
      </c>
      <c r="J1" s="4" t="s">
        <v>44</v>
      </c>
      <c r="K1" s="4" t="s">
        <v>45</v>
      </c>
      <c r="L1" s="4" t="s">
        <v>46</v>
      </c>
      <c r="M1" s="4" t="s">
        <v>47</v>
      </c>
      <c r="N1" s="5" t="s">
        <v>36</v>
      </c>
    </row>
    <row r="2" spans="1:17" x14ac:dyDescent="0.25">
      <c r="A2" s="7" t="s">
        <v>8</v>
      </c>
      <c r="B2" s="7" t="s">
        <v>50</v>
      </c>
      <c r="C2" s="18">
        <v>532.47</v>
      </c>
      <c r="D2" s="8">
        <v>2</v>
      </c>
      <c r="E2" s="19">
        <v>12</v>
      </c>
      <c r="F2" s="9">
        <v>1972</v>
      </c>
      <c r="G2" s="14">
        <v>16.286363000000001</v>
      </c>
      <c r="H2" s="14">
        <v>11.621309999999999</v>
      </c>
      <c r="I2" s="14">
        <v>10.930191000000001</v>
      </c>
      <c r="J2" s="14">
        <v>4.7063699999999997</v>
      </c>
      <c r="K2" s="14">
        <v>4.5317080000000001</v>
      </c>
      <c r="L2" s="14">
        <v>11.75841</v>
      </c>
      <c r="M2" s="14">
        <v>13.80735</v>
      </c>
      <c r="N2" s="15">
        <f t="shared" ref="N2:N37" si="0">G2+H2+I2+J2+K2+L2+M2</f>
        <v>73.641702000000009</v>
      </c>
      <c r="P2" s="16"/>
      <c r="Q2" s="17"/>
    </row>
    <row r="3" spans="1:17" x14ac:dyDescent="0.25">
      <c r="A3" s="7" t="s">
        <v>5</v>
      </c>
      <c r="B3" s="7" t="s">
        <v>50</v>
      </c>
      <c r="C3" s="18">
        <v>535.18000000000006</v>
      </c>
      <c r="D3" s="8">
        <v>2</v>
      </c>
      <c r="E3" s="19">
        <v>11</v>
      </c>
      <c r="F3" s="10">
        <v>1972</v>
      </c>
      <c r="G3" s="14">
        <v>16.591639000000001</v>
      </c>
      <c r="H3" s="14">
        <v>10.84229</v>
      </c>
      <c r="I3" s="14">
        <v>11.53647</v>
      </c>
      <c r="J3" s="14">
        <v>5.2464219999999999</v>
      </c>
      <c r="K3" s="14">
        <v>5.1023949999999996</v>
      </c>
      <c r="L3" s="14">
        <v>11.545915000000001</v>
      </c>
      <c r="M3" s="14">
        <v>11.446747</v>
      </c>
      <c r="N3" s="15">
        <f t="shared" si="0"/>
        <v>72.311878000000007</v>
      </c>
      <c r="P3" s="16"/>
      <c r="Q3" s="17"/>
    </row>
    <row r="4" spans="1:17" x14ac:dyDescent="0.25">
      <c r="A4" s="7" t="s">
        <v>4</v>
      </c>
      <c r="B4" s="7" t="s">
        <v>50</v>
      </c>
      <c r="C4" s="18">
        <v>534.78</v>
      </c>
      <c r="D4" s="8">
        <v>2</v>
      </c>
      <c r="E4" s="19">
        <v>12</v>
      </c>
      <c r="F4" s="9">
        <v>1971</v>
      </c>
      <c r="G4" s="14">
        <v>14.207704</v>
      </c>
      <c r="H4" s="14">
        <v>8.9849899999999998</v>
      </c>
      <c r="I4" s="14">
        <v>8.8185680000000009</v>
      </c>
      <c r="J4" s="14">
        <v>3.524804</v>
      </c>
      <c r="K4" s="14">
        <v>3.7922039999999999</v>
      </c>
      <c r="L4" s="14">
        <v>9.882555</v>
      </c>
      <c r="M4" s="14">
        <v>11.038171999999999</v>
      </c>
      <c r="N4" s="15">
        <f t="shared" si="0"/>
        <v>60.248997000000003</v>
      </c>
      <c r="P4" s="16"/>
      <c r="Q4" s="17"/>
    </row>
    <row r="5" spans="1:17" x14ac:dyDescent="0.25">
      <c r="A5" s="11" t="s">
        <v>23</v>
      </c>
      <c r="B5" s="11" t="s">
        <v>51</v>
      </c>
      <c r="C5" s="18">
        <v>1495.84</v>
      </c>
      <c r="D5" s="20">
        <v>4</v>
      </c>
      <c r="E5" s="19">
        <v>36</v>
      </c>
      <c r="F5" s="20">
        <v>1964</v>
      </c>
      <c r="G5" s="14">
        <v>23.823706999999999</v>
      </c>
      <c r="H5" s="14">
        <v>16.428781000000001</v>
      </c>
      <c r="I5" s="14">
        <v>14.217741</v>
      </c>
      <c r="J5" s="14">
        <v>5.8128489999999999</v>
      </c>
      <c r="K5" s="14">
        <v>6.6222130000000003</v>
      </c>
      <c r="L5" s="14">
        <v>15.294979</v>
      </c>
      <c r="M5" s="14">
        <v>17.446736999999999</v>
      </c>
      <c r="N5" s="15">
        <f t="shared" si="0"/>
        <v>99.647007000000002</v>
      </c>
      <c r="P5" s="16"/>
      <c r="Q5" s="17"/>
    </row>
    <row r="6" spans="1:17" x14ac:dyDescent="0.25">
      <c r="A6" s="11" t="s">
        <v>25</v>
      </c>
      <c r="B6" s="11" t="s">
        <v>51</v>
      </c>
      <c r="C6" s="18">
        <v>1514.1399999999996</v>
      </c>
      <c r="D6" s="20">
        <v>4</v>
      </c>
      <c r="E6" s="19">
        <v>36</v>
      </c>
      <c r="F6" s="20">
        <v>1964</v>
      </c>
      <c r="G6" s="14">
        <v>27.021567999999998</v>
      </c>
      <c r="H6" s="14">
        <v>18.576727999999999</v>
      </c>
      <c r="I6" s="14">
        <v>17.299762999999999</v>
      </c>
      <c r="J6" s="14">
        <v>7.3577519999999996</v>
      </c>
      <c r="K6" s="14">
        <v>7.7119679999999997</v>
      </c>
      <c r="L6" s="14">
        <v>16.878374999999998</v>
      </c>
      <c r="M6" s="14">
        <v>20.201115999999999</v>
      </c>
      <c r="N6" s="15">
        <f t="shared" si="0"/>
        <v>115.04726999999998</v>
      </c>
      <c r="P6" s="16"/>
      <c r="Q6" s="17"/>
    </row>
    <row r="7" spans="1:17" x14ac:dyDescent="0.25">
      <c r="A7" s="7" t="s">
        <v>17</v>
      </c>
      <c r="B7" s="11" t="s">
        <v>51</v>
      </c>
      <c r="C7" s="18">
        <v>1540.9499999999994</v>
      </c>
      <c r="D7" s="8">
        <v>4</v>
      </c>
      <c r="E7" s="19">
        <v>37</v>
      </c>
      <c r="F7" s="12">
        <v>1964</v>
      </c>
      <c r="G7" s="14">
        <v>25.32188</v>
      </c>
      <c r="H7" s="14">
        <v>16.766791000000001</v>
      </c>
      <c r="I7" s="14">
        <v>15.710455</v>
      </c>
      <c r="J7" s="14">
        <v>6.8958490000000001</v>
      </c>
      <c r="K7" s="14">
        <v>7.5167060000000001</v>
      </c>
      <c r="L7" s="14">
        <v>16.439775999999998</v>
      </c>
      <c r="M7" s="14">
        <v>19.609107999999999</v>
      </c>
      <c r="N7" s="15">
        <f t="shared" si="0"/>
        <v>108.26056499999999</v>
      </c>
      <c r="P7" s="16"/>
      <c r="Q7" s="17"/>
    </row>
    <row r="8" spans="1:17" x14ac:dyDescent="0.25">
      <c r="A8" s="11" t="s">
        <v>27</v>
      </c>
      <c r="B8" s="11" t="s">
        <v>51</v>
      </c>
      <c r="C8" s="18">
        <v>1047.1899999999998</v>
      </c>
      <c r="D8" s="20">
        <v>4</v>
      </c>
      <c r="E8" s="19">
        <v>20</v>
      </c>
      <c r="F8" s="20">
        <v>1985</v>
      </c>
      <c r="G8" s="14">
        <v>14.525648</v>
      </c>
      <c r="H8" s="14">
        <v>8.7656089999999995</v>
      </c>
      <c r="I8" s="14">
        <v>8.440239</v>
      </c>
      <c r="J8" s="14">
        <v>4.1954070000000003</v>
      </c>
      <c r="K8" s="14">
        <v>3.9521929999999998</v>
      </c>
      <c r="L8" s="14">
        <v>8.5213420000000006</v>
      </c>
      <c r="M8" s="14">
        <v>9.993563</v>
      </c>
      <c r="N8" s="15">
        <f t="shared" si="0"/>
        <v>58.39400100000001</v>
      </c>
      <c r="P8" s="16"/>
      <c r="Q8" s="17"/>
    </row>
    <row r="9" spans="1:17" x14ac:dyDescent="0.25">
      <c r="A9" s="7" t="s">
        <v>20</v>
      </c>
      <c r="B9" s="11" t="s">
        <v>51</v>
      </c>
      <c r="C9" s="18">
        <v>401.71999999999997</v>
      </c>
      <c r="D9" s="8">
        <v>2</v>
      </c>
      <c r="E9" s="19">
        <v>8</v>
      </c>
      <c r="F9" s="9">
        <v>1975</v>
      </c>
      <c r="G9" s="14">
        <v>25.139398</v>
      </c>
      <c r="H9" s="14">
        <v>17.743701999999999</v>
      </c>
      <c r="I9" s="14">
        <v>17.484817</v>
      </c>
      <c r="J9" s="14">
        <v>9.1929719999999993</v>
      </c>
      <c r="K9" s="14">
        <v>7.1816209999999998</v>
      </c>
      <c r="L9" s="14">
        <v>15.732599</v>
      </c>
      <c r="M9" s="14">
        <v>20.402272</v>
      </c>
      <c r="N9" s="15">
        <f t="shared" si="0"/>
        <v>112.877381</v>
      </c>
      <c r="P9" s="16"/>
      <c r="Q9" s="17"/>
    </row>
    <row r="10" spans="1:17" x14ac:dyDescent="0.25">
      <c r="A10" s="11" t="s">
        <v>21</v>
      </c>
      <c r="B10" s="11" t="s">
        <v>49</v>
      </c>
      <c r="C10" s="18">
        <v>804.17999999999984</v>
      </c>
      <c r="D10" s="20">
        <v>3</v>
      </c>
      <c r="E10" s="19">
        <v>13</v>
      </c>
      <c r="F10" s="20">
        <v>1987</v>
      </c>
      <c r="G10" s="14">
        <v>22.315346000000002</v>
      </c>
      <c r="H10" s="14">
        <v>14.754873</v>
      </c>
      <c r="I10" s="14">
        <v>12.834951</v>
      </c>
      <c r="J10" s="14">
        <v>5.5248710000000001</v>
      </c>
      <c r="K10" s="14">
        <v>4.8747189999999998</v>
      </c>
      <c r="L10" s="14">
        <v>12.678964000000001</v>
      </c>
      <c r="M10" s="14">
        <v>15.811138</v>
      </c>
      <c r="N10" s="15">
        <f t="shared" si="0"/>
        <v>88.794861999999995</v>
      </c>
      <c r="P10" s="16"/>
      <c r="Q10" s="17"/>
    </row>
    <row r="11" spans="1:17" x14ac:dyDescent="0.25">
      <c r="A11" s="11" t="s">
        <v>22</v>
      </c>
      <c r="B11" s="11" t="s">
        <v>49</v>
      </c>
      <c r="C11" s="18">
        <v>826.85</v>
      </c>
      <c r="D11" s="20">
        <v>3</v>
      </c>
      <c r="E11" s="19">
        <v>13</v>
      </c>
      <c r="F11" s="20">
        <v>1991</v>
      </c>
      <c r="G11" s="14">
        <v>23.805392999999999</v>
      </c>
      <c r="H11" s="14">
        <v>15.308479</v>
      </c>
      <c r="I11" s="14">
        <v>14.047808</v>
      </c>
      <c r="J11" s="14">
        <v>5.8783070000000004</v>
      </c>
      <c r="K11" s="14">
        <v>5.9012630000000001</v>
      </c>
      <c r="L11" s="14">
        <v>14.837505999999999</v>
      </c>
      <c r="M11" s="14">
        <v>17.774483</v>
      </c>
      <c r="N11" s="15">
        <f t="shared" si="0"/>
        <v>97.553239000000005</v>
      </c>
      <c r="P11" s="16"/>
      <c r="Q11" s="17"/>
    </row>
    <row r="12" spans="1:17" x14ac:dyDescent="0.25">
      <c r="A12" s="11" t="s">
        <v>24</v>
      </c>
      <c r="B12" s="11" t="s">
        <v>49</v>
      </c>
      <c r="C12" s="18">
        <v>328.04</v>
      </c>
      <c r="D12" s="20">
        <v>2</v>
      </c>
      <c r="E12" s="19">
        <v>4</v>
      </c>
      <c r="F12" s="20">
        <v>1966</v>
      </c>
      <c r="G12" s="14">
        <v>20.058532</v>
      </c>
      <c r="H12" s="14">
        <v>14.251313</v>
      </c>
      <c r="I12" s="14">
        <v>12.94354</v>
      </c>
      <c r="J12" s="14">
        <v>7.4320199999999996</v>
      </c>
      <c r="K12" s="14">
        <v>10.873673</v>
      </c>
      <c r="L12" s="14">
        <v>12.187538</v>
      </c>
      <c r="M12" s="14">
        <v>15.830386000000001</v>
      </c>
      <c r="N12" s="15">
        <f t="shared" si="0"/>
        <v>93.577002000000007</v>
      </c>
      <c r="P12" s="16"/>
      <c r="Q12" s="17"/>
    </row>
    <row r="13" spans="1:17" x14ac:dyDescent="0.25">
      <c r="A13" s="11" t="s">
        <v>14</v>
      </c>
      <c r="B13" s="11" t="s">
        <v>49</v>
      </c>
      <c r="C13" s="18">
        <v>907.26</v>
      </c>
      <c r="D13" s="20">
        <v>3</v>
      </c>
      <c r="E13" s="19">
        <v>13</v>
      </c>
      <c r="F13" s="20">
        <v>1989</v>
      </c>
      <c r="G13" s="14">
        <v>21.500730000000001</v>
      </c>
      <c r="H13" s="14">
        <v>13.076832</v>
      </c>
      <c r="I13" s="14">
        <v>12.402837</v>
      </c>
      <c r="J13" s="14">
        <v>5.4511250000000002</v>
      </c>
      <c r="K13" s="14">
        <v>5.487673</v>
      </c>
      <c r="L13" s="14">
        <v>13.324395000000001</v>
      </c>
      <c r="M13" s="14">
        <v>15.392963</v>
      </c>
      <c r="N13" s="15">
        <f t="shared" si="0"/>
        <v>86.636554999999987</v>
      </c>
      <c r="P13" s="16"/>
      <c r="Q13" s="17"/>
    </row>
    <row r="14" spans="1:17" x14ac:dyDescent="0.25">
      <c r="A14" s="11" t="s">
        <v>34</v>
      </c>
      <c r="B14" s="11" t="s">
        <v>49</v>
      </c>
      <c r="C14" s="18">
        <v>432.82</v>
      </c>
      <c r="D14" s="20">
        <v>2</v>
      </c>
      <c r="E14" s="19">
        <v>8</v>
      </c>
      <c r="F14" s="20">
        <v>1976</v>
      </c>
      <c r="G14" s="14">
        <v>25.395634999999999</v>
      </c>
      <c r="H14" s="14">
        <v>17.380645000000001</v>
      </c>
      <c r="I14" s="14">
        <v>15.497756000000001</v>
      </c>
      <c r="J14" s="14">
        <v>9.6846510000000006</v>
      </c>
      <c r="K14" s="14">
        <v>8.7250189999999996</v>
      </c>
      <c r="L14" s="14">
        <v>17.716878999999999</v>
      </c>
      <c r="M14" s="14">
        <v>22.079295999999999</v>
      </c>
      <c r="N14" s="15">
        <f t="shared" si="0"/>
        <v>116.47988100000001</v>
      </c>
      <c r="P14" s="16"/>
      <c r="Q14" s="17"/>
    </row>
    <row r="15" spans="1:17" x14ac:dyDescent="0.25">
      <c r="A15" s="7" t="s">
        <v>28</v>
      </c>
      <c r="B15" s="7" t="s">
        <v>52</v>
      </c>
      <c r="C15" s="18">
        <v>536.31000000000006</v>
      </c>
      <c r="D15" s="8">
        <v>3</v>
      </c>
      <c r="E15" s="19">
        <v>9</v>
      </c>
      <c r="F15" s="9">
        <v>1987</v>
      </c>
      <c r="G15" s="14">
        <v>24.156328999999999</v>
      </c>
      <c r="H15" s="14">
        <v>14.994915000000001</v>
      </c>
      <c r="I15" s="14">
        <v>14.606655999999999</v>
      </c>
      <c r="J15" s="14">
        <v>3.818006</v>
      </c>
      <c r="K15" s="14">
        <v>6.5285000000000002</v>
      </c>
      <c r="L15" s="14">
        <v>15.358091</v>
      </c>
      <c r="M15" s="14">
        <v>20.256647999999998</v>
      </c>
      <c r="N15" s="15">
        <f t="shared" si="0"/>
        <v>99.719144999999997</v>
      </c>
      <c r="P15" s="16"/>
      <c r="Q15" s="17"/>
    </row>
    <row r="16" spans="1:17" x14ac:dyDescent="0.25">
      <c r="A16" s="7" t="s">
        <v>11</v>
      </c>
      <c r="B16" s="7" t="s">
        <v>52</v>
      </c>
      <c r="C16" s="18">
        <v>1375.94</v>
      </c>
      <c r="D16" s="8">
        <v>3</v>
      </c>
      <c r="E16" s="19">
        <v>18</v>
      </c>
      <c r="F16" s="9">
        <v>1987</v>
      </c>
      <c r="G16" s="14">
        <v>21.694984999999999</v>
      </c>
      <c r="H16" s="14">
        <v>14.348732999999999</v>
      </c>
      <c r="I16" s="14">
        <v>13.315986000000001</v>
      </c>
      <c r="J16" s="14">
        <v>5.9973539999999996</v>
      </c>
      <c r="K16" s="14">
        <v>5.9188619999999998</v>
      </c>
      <c r="L16" s="14">
        <v>13.825456000000001</v>
      </c>
      <c r="M16" s="14">
        <v>16.151138</v>
      </c>
      <c r="N16" s="15">
        <f t="shared" si="0"/>
        <v>91.252514000000005</v>
      </c>
      <c r="P16" s="16"/>
      <c r="Q16" s="17"/>
    </row>
    <row r="17" spans="1:17" x14ac:dyDescent="0.25">
      <c r="A17" s="7" t="s">
        <v>26</v>
      </c>
      <c r="B17" s="7" t="s">
        <v>52</v>
      </c>
      <c r="C17" s="18">
        <v>1441.9900000000002</v>
      </c>
      <c r="D17" s="8">
        <v>3</v>
      </c>
      <c r="E17" s="19">
        <v>24</v>
      </c>
      <c r="F17" s="9">
        <v>1980</v>
      </c>
      <c r="G17" s="14">
        <v>26.65326</v>
      </c>
      <c r="H17" s="14">
        <v>18.727274000000001</v>
      </c>
      <c r="I17" s="14">
        <v>18.095901999999999</v>
      </c>
      <c r="J17" s="14">
        <v>8.5398530000000008</v>
      </c>
      <c r="K17" s="14">
        <v>8.2038639999999994</v>
      </c>
      <c r="L17" s="14">
        <v>18.121106999999999</v>
      </c>
      <c r="M17" s="14">
        <v>21.524028000000001</v>
      </c>
      <c r="N17" s="15">
        <f t="shared" si="0"/>
        <v>119.86528799999999</v>
      </c>
      <c r="P17" s="16"/>
      <c r="Q17" s="17"/>
    </row>
    <row r="18" spans="1:17" x14ac:dyDescent="0.25">
      <c r="A18" s="7" t="s">
        <v>30</v>
      </c>
      <c r="B18" s="7" t="s">
        <v>52</v>
      </c>
      <c r="C18" s="18">
        <v>536.31000000000006</v>
      </c>
      <c r="D18" s="8">
        <v>3</v>
      </c>
      <c r="E18" s="19">
        <v>9</v>
      </c>
      <c r="F18" s="9">
        <v>1986</v>
      </c>
      <c r="G18" s="14">
        <v>13.422509</v>
      </c>
      <c r="H18" s="14">
        <v>8.2271009999999993</v>
      </c>
      <c r="I18" s="14">
        <v>7.648447</v>
      </c>
      <c r="J18" s="14">
        <v>3.2814730000000001</v>
      </c>
      <c r="K18" s="14">
        <v>1.9942120000000001</v>
      </c>
      <c r="L18" s="14">
        <v>8.7729949999999999</v>
      </c>
      <c r="M18" s="14">
        <v>9.0640990000000006</v>
      </c>
      <c r="N18" s="15">
        <f t="shared" si="0"/>
        <v>52.410835999999996</v>
      </c>
      <c r="P18" s="16"/>
      <c r="Q18" s="17"/>
    </row>
    <row r="19" spans="1:17" x14ac:dyDescent="0.25">
      <c r="A19" s="7" t="s">
        <v>16</v>
      </c>
      <c r="B19" s="7" t="s">
        <v>52</v>
      </c>
      <c r="C19" s="18">
        <v>1443.53</v>
      </c>
      <c r="D19" s="8">
        <v>3</v>
      </c>
      <c r="E19" s="19">
        <v>24</v>
      </c>
      <c r="F19" s="9">
        <v>1983</v>
      </c>
      <c r="G19" s="14">
        <v>23.262416999999999</v>
      </c>
      <c r="H19" s="14">
        <v>15.683773</v>
      </c>
      <c r="I19" s="14">
        <v>14.783201999999999</v>
      </c>
      <c r="J19" s="14">
        <v>6.5741589999999999</v>
      </c>
      <c r="K19" s="14">
        <v>6.435613</v>
      </c>
      <c r="L19" s="14">
        <v>15.605494</v>
      </c>
      <c r="M19" s="14">
        <v>18.947302000000001</v>
      </c>
      <c r="N19" s="15">
        <f t="shared" si="0"/>
        <v>101.29196000000002</v>
      </c>
      <c r="P19" s="16"/>
      <c r="Q19" s="17"/>
    </row>
    <row r="20" spans="1:17" x14ac:dyDescent="0.25">
      <c r="A20" s="11" t="s">
        <v>1</v>
      </c>
      <c r="B20" s="11" t="s">
        <v>53</v>
      </c>
      <c r="C20" s="18">
        <v>1357.01</v>
      </c>
      <c r="D20" s="20">
        <v>5</v>
      </c>
      <c r="E20" s="19">
        <v>25</v>
      </c>
      <c r="F20" s="20">
        <v>1986</v>
      </c>
      <c r="G20" s="14">
        <v>11.205289</v>
      </c>
      <c r="H20" s="14">
        <v>6.3119209999999999</v>
      </c>
      <c r="I20" s="14">
        <v>4.9592470000000004</v>
      </c>
      <c r="J20" s="14">
        <v>2.2105860000000002</v>
      </c>
      <c r="K20" s="14">
        <v>2.03247</v>
      </c>
      <c r="L20" s="14">
        <v>5.3608640000000003</v>
      </c>
      <c r="M20" s="14">
        <v>7.1898169999999997</v>
      </c>
      <c r="N20" s="15">
        <f t="shared" si="0"/>
        <v>39.270193999999996</v>
      </c>
      <c r="P20" s="16"/>
      <c r="Q20" s="17"/>
    </row>
    <row r="21" spans="1:17" x14ac:dyDescent="0.25">
      <c r="A21" s="11" t="s">
        <v>18</v>
      </c>
      <c r="B21" s="11" t="s">
        <v>53</v>
      </c>
      <c r="C21" s="18">
        <v>1357.2900000000002</v>
      </c>
      <c r="D21" s="20">
        <v>5</v>
      </c>
      <c r="E21" s="19">
        <v>25</v>
      </c>
      <c r="F21" s="20">
        <v>1983</v>
      </c>
      <c r="G21" s="14">
        <v>12.909689</v>
      </c>
      <c r="H21" s="14">
        <v>7.2143009999999999</v>
      </c>
      <c r="I21" s="14">
        <v>5.619326</v>
      </c>
      <c r="J21" s="14">
        <v>2.46509</v>
      </c>
      <c r="K21" s="14">
        <v>2.8238500000000002</v>
      </c>
      <c r="L21" s="14">
        <v>6.5373089999999996</v>
      </c>
      <c r="M21" s="14">
        <v>7.729927</v>
      </c>
      <c r="N21" s="15">
        <f t="shared" si="0"/>
        <v>45.299492000000001</v>
      </c>
      <c r="P21" s="16"/>
      <c r="Q21" s="17"/>
    </row>
    <row r="22" spans="1:17" x14ac:dyDescent="0.25">
      <c r="A22" s="11" t="s">
        <v>0</v>
      </c>
      <c r="B22" s="11" t="s">
        <v>53</v>
      </c>
      <c r="C22" s="18">
        <v>705.31</v>
      </c>
      <c r="D22" s="20">
        <v>5</v>
      </c>
      <c r="E22" s="19">
        <v>12</v>
      </c>
      <c r="F22" s="20">
        <v>1990</v>
      </c>
      <c r="G22" s="14">
        <v>9.0631219999999999</v>
      </c>
      <c r="H22" s="14">
        <v>5.7807130000000004</v>
      </c>
      <c r="I22" s="14">
        <v>5.6543469999999996</v>
      </c>
      <c r="J22" s="14">
        <v>2.2034660000000001</v>
      </c>
      <c r="K22" s="14">
        <v>1.94252</v>
      </c>
      <c r="L22" s="14">
        <v>5.1237709999999996</v>
      </c>
      <c r="M22" s="14">
        <v>6.8297309999999998</v>
      </c>
      <c r="N22" s="15">
        <f t="shared" si="0"/>
        <v>36.597670000000001</v>
      </c>
      <c r="P22" s="16"/>
      <c r="Q22" s="17"/>
    </row>
    <row r="23" spans="1:17" x14ac:dyDescent="0.25">
      <c r="A23" s="11" t="s">
        <v>7</v>
      </c>
      <c r="B23" s="11" t="s">
        <v>53</v>
      </c>
      <c r="C23" s="18">
        <v>706.12</v>
      </c>
      <c r="D23" s="20">
        <v>5</v>
      </c>
      <c r="E23" s="19">
        <v>12</v>
      </c>
      <c r="F23" s="20">
        <v>1991</v>
      </c>
      <c r="G23" s="14">
        <v>10.098177</v>
      </c>
      <c r="H23" s="14">
        <v>6.540095</v>
      </c>
      <c r="I23" s="14">
        <v>5.8073620000000004</v>
      </c>
      <c r="J23" s="14">
        <v>2.6328990000000001</v>
      </c>
      <c r="K23" s="14">
        <v>0</v>
      </c>
      <c r="L23" s="14">
        <v>5.8805709999999998</v>
      </c>
      <c r="M23" s="14">
        <v>6.1470089999999997</v>
      </c>
      <c r="N23" s="15">
        <f t="shared" si="0"/>
        <v>37.106113000000001</v>
      </c>
      <c r="P23" s="16"/>
      <c r="Q23" s="17"/>
    </row>
    <row r="24" spans="1:17" x14ac:dyDescent="0.25">
      <c r="A24" s="11" t="s">
        <v>31</v>
      </c>
      <c r="B24" s="11" t="s">
        <v>54</v>
      </c>
      <c r="C24" s="21">
        <v>401.1</v>
      </c>
      <c r="D24" s="20">
        <v>2</v>
      </c>
      <c r="E24" s="20">
        <v>8</v>
      </c>
      <c r="F24" s="20">
        <v>1966</v>
      </c>
      <c r="G24" s="14">
        <v>31.591843000000001</v>
      </c>
      <c r="H24" s="14">
        <v>22.289493</v>
      </c>
      <c r="I24" s="14">
        <v>21.678477999999998</v>
      </c>
      <c r="J24" s="14">
        <v>11.191504</v>
      </c>
      <c r="K24" s="14">
        <v>0</v>
      </c>
      <c r="L24" s="14">
        <v>0</v>
      </c>
      <c r="M24" s="14">
        <v>0</v>
      </c>
      <c r="N24" s="15">
        <f t="shared" si="0"/>
        <v>86.751317999999998</v>
      </c>
      <c r="P24" s="16"/>
      <c r="Q24" s="17"/>
    </row>
    <row r="25" spans="1:17" x14ac:dyDescent="0.25">
      <c r="A25" s="11" t="s">
        <v>32</v>
      </c>
      <c r="B25" s="11" t="s">
        <v>54</v>
      </c>
      <c r="C25" s="18">
        <v>399.71000000000004</v>
      </c>
      <c r="D25" s="20">
        <v>2</v>
      </c>
      <c r="E25" s="19">
        <v>8</v>
      </c>
      <c r="F25" s="20">
        <v>1966</v>
      </c>
      <c r="G25" s="14">
        <v>37.005094</v>
      </c>
      <c r="H25" s="14">
        <v>24.793600000000001</v>
      </c>
      <c r="I25" s="14">
        <v>23.534797000000001</v>
      </c>
      <c r="J25" s="14">
        <v>12.682086999999999</v>
      </c>
      <c r="K25" s="14">
        <v>13.064427</v>
      </c>
      <c r="L25" s="14">
        <v>21.081909</v>
      </c>
      <c r="M25" s="14">
        <v>25.787692</v>
      </c>
      <c r="N25" s="15">
        <f t="shared" si="0"/>
        <v>157.94960599999999</v>
      </c>
      <c r="P25" s="16"/>
      <c r="Q25" s="17"/>
    </row>
    <row r="26" spans="1:17" x14ac:dyDescent="0.25">
      <c r="A26" s="7" t="s">
        <v>13</v>
      </c>
      <c r="B26" s="11" t="s">
        <v>54</v>
      </c>
      <c r="C26" s="18">
        <v>707.78</v>
      </c>
      <c r="D26" s="8">
        <v>4</v>
      </c>
      <c r="E26" s="19">
        <v>12</v>
      </c>
      <c r="F26" s="9">
        <v>1992</v>
      </c>
      <c r="G26" s="14">
        <v>23.404166</v>
      </c>
      <c r="H26" s="14">
        <v>15.404503999999999</v>
      </c>
      <c r="I26" s="14">
        <v>14.712198000000001</v>
      </c>
      <c r="J26" s="14">
        <v>7.2324729999999997</v>
      </c>
      <c r="K26" s="14">
        <v>6.706887</v>
      </c>
      <c r="L26" s="14">
        <v>14.911414000000001</v>
      </c>
      <c r="M26" s="14">
        <v>17.383934</v>
      </c>
      <c r="N26" s="15">
        <f t="shared" si="0"/>
        <v>99.755576000000005</v>
      </c>
      <c r="P26" s="16"/>
      <c r="Q26" s="17"/>
    </row>
    <row r="27" spans="1:17" x14ac:dyDescent="0.25">
      <c r="A27" s="7" t="s">
        <v>12</v>
      </c>
      <c r="B27" s="11" t="s">
        <v>54</v>
      </c>
      <c r="C27" s="18">
        <v>701.42000000000007</v>
      </c>
      <c r="D27" s="8">
        <v>4</v>
      </c>
      <c r="E27" s="19">
        <v>12</v>
      </c>
      <c r="F27" s="9">
        <v>1992</v>
      </c>
      <c r="G27" s="14">
        <v>23.633486000000001</v>
      </c>
      <c r="H27" s="14">
        <v>16.008953999999999</v>
      </c>
      <c r="I27" s="14">
        <v>15.032363999999999</v>
      </c>
      <c r="J27" s="14">
        <v>6.5267609999999996</v>
      </c>
      <c r="K27" s="14">
        <v>6.3727859999999996</v>
      </c>
      <c r="L27" s="14">
        <v>14.184085</v>
      </c>
      <c r="M27" s="14">
        <v>17.250719</v>
      </c>
      <c r="N27" s="15">
        <f t="shared" si="0"/>
        <v>99.009155000000007</v>
      </c>
      <c r="P27" s="16"/>
      <c r="Q27" s="17"/>
    </row>
    <row r="28" spans="1:17" x14ac:dyDescent="0.25">
      <c r="A28" s="7" t="s">
        <v>10</v>
      </c>
      <c r="B28" s="11" t="s">
        <v>54</v>
      </c>
      <c r="C28" s="18">
        <v>595.65</v>
      </c>
      <c r="D28" s="8">
        <v>3</v>
      </c>
      <c r="E28" s="19">
        <v>9</v>
      </c>
      <c r="F28" s="9">
        <v>1989</v>
      </c>
      <c r="G28" s="14">
        <v>14.276316</v>
      </c>
      <c r="H28" s="14">
        <v>10.18538</v>
      </c>
      <c r="I28" s="14">
        <v>8.9329269999999994</v>
      </c>
      <c r="J28" s="14">
        <v>4.1727569999999998</v>
      </c>
      <c r="K28" s="14">
        <v>3.4510730000000001</v>
      </c>
      <c r="L28" s="14">
        <v>9.6671969999999998</v>
      </c>
      <c r="M28" s="14">
        <v>11.538535</v>
      </c>
      <c r="N28" s="15">
        <f t="shared" si="0"/>
        <v>62.224184999999991</v>
      </c>
      <c r="P28" s="16"/>
      <c r="Q28" s="17"/>
    </row>
    <row r="29" spans="1:17" x14ac:dyDescent="0.25">
      <c r="A29" s="7" t="s">
        <v>15</v>
      </c>
      <c r="B29" s="11" t="s">
        <v>54</v>
      </c>
      <c r="C29" s="18">
        <v>352.85</v>
      </c>
      <c r="D29" s="8">
        <v>2</v>
      </c>
      <c r="E29" s="19">
        <v>7</v>
      </c>
      <c r="F29" s="9">
        <v>1987</v>
      </c>
      <c r="G29" s="14">
        <v>24.234594000000001</v>
      </c>
      <c r="H29" s="14">
        <v>16.702997</v>
      </c>
      <c r="I29" s="14">
        <v>16.293040000000001</v>
      </c>
      <c r="J29" s="14">
        <v>7.6806720000000004</v>
      </c>
      <c r="K29" s="14">
        <v>7.5586950000000002</v>
      </c>
      <c r="L29" s="14">
        <v>15.23936</v>
      </c>
      <c r="M29" s="14">
        <v>17.475463999999999</v>
      </c>
      <c r="N29" s="15">
        <f t="shared" si="0"/>
        <v>105.18482200000001</v>
      </c>
      <c r="P29" s="16"/>
      <c r="Q29" s="17"/>
    </row>
    <row r="30" spans="1:17" x14ac:dyDescent="0.25">
      <c r="A30" s="11" t="s">
        <v>29</v>
      </c>
      <c r="B30" s="11" t="s">
        <v>50</v>
      </c>
      <c r="C30" s="18">
        <v>530.1400000000001</v>
      </c>
      <c r="D30" s="20">
        <v>3</v>
      </c>
      <c r="E30" s="19">
        <v>9</v>
      </c>
      <c r="F30" s="20">
        <v>1989</v>
      </c>
      <c r="G30" s="14">
        <v>26.971917999999999</v>
      </c>
      <c r="H30" s="14">
        <v>17.506471000000001</v>
      </c>
      <c r="I30" s="14">
        <v>16.278082999999999</v>
      </c>
      <c r="J30" s="14">
        <v>6.8482130000000003</v>
      </c>
      <c r="K30" s="14">
        <v>6.6411720000000001</v>
      </c>
      <c r="L30" s="14">
        <v>19.556370999999999</v>
      </c>
      <c r="M30" s="14">
        <v>24.632089000000001</v>
      </c>
      <c r="N30" s="15">
        <f t="shared" si="0"/>
        <v>118.43431699999999</v>
      </c>
      <c r="P30" s="16"/>
      <c r="Q30" s="17"/>
    </row>
    <row r="31" spans="1:17" x14ac:dyDescent="0.25">
      <c r="A31" s="11" t="s">
        <v>33</v>
      </c>
      <c r="B31" s="11" t="s">
        <v>50</v>
      </c>
      <c r="C31" s="18">
        <v>611.7700000000001</v>
      </c>
      <c r="D31" s="20">
        <v>2</v>
      </c>
      <c r="E31" s="19">
        <v>12</v>
      </c>
      <c r="F31" s="20">
        <v>1977</v>
      </c>
      <c r="G31" s="14">
        <v>15.449208</v>
      </c>
      <c r="H31" s="14">
        <v>9.7535520000000009</v>
      </c>
      <c r="I31" s="14">
        <v>8.4236640000000005</v>
      </c>
      <c r="J31" s="14">
        <v>3.860903</v>
      </c>
      <c r="K31" s="14">
        <v>3.0756960000000002</v>
      </c>
      <c r="L31" s="14">
        <v>8.2872559999999993</v>
      </c>
      <c r="M31" s="14">
        <v>9.0862639999999999</v>
      </c>
      <c r="N31" s="15">
        <f t="shared" si="0"/>
        <v>57.936543</v>
      </c>
      <c r="P31" s="16"/>
      <c r="Q31" s="17"/>
    </row>
    <row r="32" spans="1:17" x14ac:dyDescent="0.25">
      <c r="A32" s="11" t="s">
        <v>19</v>
      </c>
      <c r="B32" s="11" t="s">
        <v>50</v>
      </c>
      <c r="C32" s="18">
        <v>530.01</v>
      </c>
      <c r="D32" s="20">
        <v>3</v>
      </c>
      <c r="E32" s="19">
        <v>9</v>
      </c>
      <c r="F32" s="20">
        <v>1989</v>
      </c>
      <c r="G32" s="14">
        <v>25.261794999999999</v>
      </c>
      <c r="H32" s="14">
        <v>15.731156</v>
      </c>
      <c r="I32" s="14">
        <v>15.026064999999999</v>
      </c>
      <c r="J32" s="14">
        <v>6.2784570000000004</v>
      </c>
      <c r="K32" s="14">
        <v>6.0124430000000002</v>
      </c>
      <c r="L32" s="14">
        <v>14.435734999999999</v>
      </c>
      <c r="M32" s="14">
        <v>21.020309000000001</v>
      </c>
      <c r="N32" s="15">
        <f t="shared" si="0"/>
        <v>103.76595999999999</v>
      </c>
      <c r="P32" s="16"/>
      <c r="Q32" s="17"/>
    </row>
    <row r="33" spans="1:17" x14ac:dyDescent="0.25">
      <c r="A33" s="7" t="s">
        <v>9</v>
      </c>
      <c r="B33" s="11" t="s">
        <v>50</v>
      </c>
      <c r="C33" s="18">
        <v>510.06</v>
      </c>
      <c r="D33" s="8">
        <v>2</v>
      </c>
      <c r="E33" s="19">
        <v>12</v>
      </c>
      <c r="F33" s="9">
        <v>1973</v>
      </c>
      <c r="G33" s="14">
        <v>16.309837999999999</v>
      </c>
      <c r="H33" s="14">
        <v>11.669203</v>
      </c>
      <c r="I33" s="14">
        <v>10.334070000000001</v>
      </c>
      <c r="J33" s="14">
        <v>4.4622060000000001</v>
      </c>
      <c r="K33" s="14">
        <v>3.9230559999999999</v>
      </c>
      <c r="L33" s="14">
        <v>10.888895</v>
      </c>
      <c r="M33" s="14">
        <v>13.837574999999999</v>
      </c>
      <c r="N33" s="15">
        <f t="shared" si="0"/>
        <v>71.424842999999996</v>
      </c>
      <c r="P33" s="16"/>
      <c r="Q33" s="17"/>
    </row>
    <row r="34" spans="1:17" x14ac:dyDescent="0.25">
      <c r="A34" s="7" t="s">
        <v>35</v>
      </c>
      <c r="B34" s="7" t="s">
        <v>51</v>
      </c>
      <c r="C34" s="18">
        <v>515.87</v>
      </c>
      <c r="D34" s="8">
        <v>2</v>
      </c>
      <c r="E34" s="19">
        <v>8</v>
      </c>
      <c r="F34" s="9">
        <v>1981</v>
      </c>
      <c r="G34" s="14">
        <v>33.601486000000001</v>
      </c>
      <c r="H34" s="14">
        <v>24.085521</v>
      </c>
      <c r="I34" s="14">
        <v>21.846589000000002</v>
      </c>
      <c r="J34" s="14">
        <v>10.506524000000001</v>
      </c>
      <c r="K34" s="14">
        <v>8.9247309999999995</v>
      </c>
      <c r="L34" s="14">
        <v>21.478279000000001</v>
      </c>
      <c r="M34" s="14">
        <v>25.215655000000002</v>
      </c>
      <c r="N34" s="15">
        <f t="shared" si="0"/>
        <v>145.65878499999999</v>
      </c>
      <c r="P34" s="16"/>
      <c r="Q34" s="17"/>
    </row>
    <row r="35" spans="1:17" x14ac:dyDescent="0.25">
      <c r="A35" s="7" t="s">
        <v>2</v>
      </c>
      <c r="B35" s="7" t="s">
        <v>55</v>
      </c>
      <c r="C35" s="18">
        <v>1384.63</v>
      </c>
      <c r="D35" s="8">
        <v>3</v>
      </c>
      <c r="E35" s="19">
        <v>18</v>
      </c>
      <c r="F35" s="9">
        <v>1976</v>
      </c>
      <c r="G35" s="14">
        <v>9.4277789999999992</v>
      </c>
      <c r="H35" s="14">
        <v>5.4368239999999997</v>
      </c>
      <c r="I35" s="14">
        <v>4.8164449999999999</v>
      </c>
      <c r="J35" s="14">
        <v>2.0503580000000001</v>
      </c>
      <c r="K35" s="14">
        <v>1.7820879999999999</v>
      </c>
      <c r="L35" s="14">
        <v>5.3407739999999997</v>
      </c>
      <c r="M35" s="14">
        <v>6.9318090000000003</v>
      </c>
      <c r="N35" s="15">
        <f t="shared" si="0"/>
        <v>35.786076999999992</v>
      </c>
      <c r="P35" s="16"/>
      <c r="Q35" s="17"/>
    </row>
    <row r="36" spans="1:17" x14ac:dyDescent="0.25">
      <c r="A36" s="7" t="s">
        <v>3</v>
      </c>
      <c r="B36" s="7" t="s">
        <v>55</v>
      </c>
      <c r="C36" s="18">
        <v>704.28999999999985</v>
      </c>
      <c r="D36" s="8">
        <v>4</v>
      </c>
      <c r="E36" s="19">
        <v>12</v>
      </c>
      <c r="F36" s="9">
        <v>1988</v>
      </c>
      <c r="G36" s="14">
        <v>11.407222000000001</v>
      </c>
      <c r="H36" s="14">
        <v>6.9133389999999997</v>
      </c>
      <c r="I36" s="14">
        <v>5.7490430000000003</v>
      </c>
      <c r="J36" s="14">
        <v>1.129256</v>
      </c>
      <c r="K36" s="14">
        <v>3.0554100000000002</v>
      </c>
      <c r="L36" s="14">
        <v>5.4295710000000001</v>
      </c>
      <c r="M36" s="14">
        <v>7.66303</v>
      </c>
      <c r="N36" s="15">
        <f t="shared" si="0"/>
        <v>41.346871000000007</v>
      </c>
      <c r="P36" s="16"/>
      <c r="Q36" s="17"/>
    </row>
    <row r="37" spans="1:17" x14ac:dyDescent="0.25">
      <c r="A37" s="7" t="s">
        <v>6</v>
      </c>
      <c r="B37" s="7" t="s">
        <v>55</v>
      </c>
      <c r="C37" s="18">
        <v>1384.6200000000001</v>
      </c>
      <c r="D37" s="8">
        <v>3</v>
      </c>
      <c r="E37" s="19">
        <v>18</v>
      </c>
      <c r="F37" s="9">
        <v>1992</v>
      </c>
      <c r="G37" s="14">
        <v>16.266922999999998</v>
      </c>
      <c r="H37" s="14">
        <v>10.616142</v>
      </c>
      <c r="I37" s="14">
        <v>9.7572770000000002</v>
      </c>
      <c r="J37" s="14">
        <v>3.6699890000000002</v>
      </c>
      <c r="K37" s="14">
        <v>3.2025009999999998</v>
      </c>
      <c r="L37" s="14">
        <v>10.147323999999999</v>
      </c>
      <c r="M37" s="14">
        <v>12.171794</v>
      </c>
      <c r="N37" s="15">
        <f t="shared" si="0"/>
        <v>65.831949999999992</v>
      </c>
      <c r="P37" s="16"/>
      <c r="Q37" s="17"/>
    </row>
  </sheetData>
  <autoFilter ref="A1:N37" xr:uid="{633AB20F-67B0-4ED9-9FAE-F236E82E9A59}">
    <sortState xmlns:xlrd2="http://schemas.microsoft.com/office/spreadsheetml/2017/richdata2" ref="A2:N37">
      <sortCondition ref="A2:A37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6ABE4-67F7-4B57-A2D7-2C00FE5528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Gyvenvietės</vt:lpstr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jur.budz</dc:creator>
  <cp:lastModifiedBy>Jurgita Būdžiuvienė</cp:lastModifiedBy>
  <dcterms:created xsi:type="dcterms:W3CDTF">2022-04-06T12:16:02Z</dcterms:created>
  <dcterms:modified xsi:type="dcterms:W3CDTF">2026-07-29T11:02:40Z</dcterms:modified>
</cp:coreProperties>
</file>