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r.budz\Downloads\"/>
    </mc:Choice>
  </mc:AlternateContent>
  <xr:revisionPtr revIDLastSave="0" documentId="13_ncr:1_{D415D736-A59C-473F-8C29-118EF795743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iestas " sheetId="3" r:id="rId1"/>
  </sheets>
  <definedNames>
    <definedName name="_xlnm._FilterDatabase" localSheetId="0" hidden="1">'Miestas '!$A$1:$N$342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4" i="3" l="1"/>
  <c r="N306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4" i="3"/>
  <c r="N45" i="3"/>
  <c r="N46" i="3"/>
  <c r="N43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92" i="3"/>
  <c r="N93" i="3"/>
  <c r="N94" i="3"/>
  <c r="N95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2" i="3"/>
</calcChain>
</file>

<file path=xl/sharedStrings.xml><?xml version="1.0" encoding="utf-8"?>
<sst xmlns="http://schemas.openxmlformats.org/spreadsheetml/2006/main" count="624" uniqueCount="320">
  <si>
    <t>Adresas</t>
  </si>
  <si>
    <t>Miestas, gyvenvietė</t>
  </si>
  <si>
    <t>Aukštų sk.</t>
  </si>
  <si>
    <t>Objektų skaičius</t>
  </si>
  <si>
    <t>Statybos metai</t>
  </si>
  <si>
    <t>A.Civinsko 25</t>
  </si>
  <si>
    <t>Marijampolė</t>
  </si>
  <si>
    <t>A.Civinsko 7</t>
  </si>
  <si>
    <t>Artojų 15</t>
  </si>
  <si>
    <t>Artojų 17</t>
  </si>
  <si>
    <t>Artojų 19</t>
  </si>
  <si>
    <t>Artojų 21</t>
  </si>
  <si>
    <t>Aušros 38A</t>
  </si>
  <si>
    <t>Aušros 42A</t>
  </si>
  <si>
    <t>Aušros 49</t>
  </si>
  <si>
    <t>Balsupių 20</t>
  </si>
  <si>
    <t>Bažnyčios 13</t>
  </si>
  <si>
    <t>Bažnyčios 15</t>
  </si>
  <si>
    <t>Bažnyčios 28</t>
  </si>
  <si>
    <t>Bažnyčios 30</t>
  </si>
  <si>
    <t>Beržų 13A</t>
  </si>
  <si>
    <t>Beržų 15A</t>
  </si>
  <si>
    <t>Beržų 15B</t>
  </si>
  <si>
    <t>Beržų 17</t>
  </si>
  <si>
    <t>Beržų 19</t>
  </si>
  <si>
    <t>Beržų 21</t>
  </si>
  <si>
    <t>Dariaus ir Girėno 11</t>
  </si>
  <si>
    <t>Dariaus ir Girėno 13</t>
  </si>
  <si>
    <t>Dariaus ir Girėno 9</t>
  </si>
  <si>
    <t>Draugystės 1</t>
  </si>
  <si>
    <t>Draugystės 13</t>
  </si>
  <si>
    <t>Draugystės 15</t>
  </si>
  <si>
    <t>Draugystės 17</t>
  </si>
  <si>
    <t>Draugystės 18</t>
  </si>
  <si>
    <t>Draugystės 20</t>
  </si>
  <si>
    <t>Draugystės 21</t>
  </si>
  <si>
    <t>Draugystės 21A</t>
  </si>
  <si>
    <t>Draugystės 21B</t>
  </si>
  <si>
    <t>Draugystės 22</t>
  </si>
  <si>
    <t>Draugystės 23</t>
  </si>
  <si>
    <t>Draugystės 25</t>
  </si>
  <si>
    <t>Draugystės 25A</t>
  </si>
  <si>
    <t>Draugystės 27</t>
  </si>
  <si>
    <t>Draugystės 3</t>
  </si>
  <si>
    <t>Draugystės 7</t>
  </si>
  <si>
    <t>Draugystės 9</t>
  </si>
  <si>
    <t>Gedimino 1</t>
  </si>
  <si>
    <t>Gedimino 5</t>
  </si>
  <si>
    <t>Gedimino 7</t>
  </si>
  <si>
    <t>Gedimino 9</t>
  </si>
  <si>
    <t>Geležinkelio 142</t>
  </si>
  <si>
    <t>Geležinkelio 144</t>
  </si>
  <si>
    <t>Geležinkelio 146</t>
  </si>
  <si>
    <t>Gėlių 14</t>
  </si>
  <si>
    <t>Gėlių 18</t>
  </si>
  <si>
    <t>Gen. A.Gustaičio 4</t>
  </si>
  <si>
    <t>Gen. A.Gustaičio 6</t>
  </si>
  <si>
    <t>J.Ambrazevičiaus-Brazaičio 1</t>
  </si>
  <si>
    <t>J.Ambrazevičiaus-Brazaičio 11</t>
  </si>
  <si>
    <t>J.Ambrazevičiaus-Brazaičio 13</t>
  </si>
  <si>
    <t>J.Ambrazevičiaus-Brazaičio 15</t>
  </si>
  <si>
    <t>J.Ambrazevičiaus-Brazaičio 17</t>
  </si>
  <si>
    <t>J.Ambrazevičiaus-Brazaičio 19</t>
  </si>
  <si>
    <t>J.Ambrazevičiaus-Brazaičio 21</t>
  </si>
  <si>
    <t>J.Ambrazevičiaus-Brazaičio 23</t>
  </si>
  <si>
    <t>J.Ambrazevičiaus-Brazaičio 25</t>
  </si>
  <si>
    <t>J.Ambrazevičiaus-Brazaičio 27</t>
  </si>
  <si>
    <t>J.Ambrazevičiaus-Brazaičio 3</t>
  </si>
  <si>
    <t>J.Ambrazevičiaus-Brazaičio 5</t>
  </si>
  <si>
    <t>J.Ambrazevičiaus-Brazaičio 7</t>
  </si>
  <si>
    <t>J.Ambrazevičiaus-Brazaičio 9</t>
  </si>
  <si>
    <t>J.Basanavičiaus a. 16</t>
  </si>
  <si>
    <t>J.Basanavičiaus a. 17</t>
  </si>
  <si>
    <t>J.Basanavičiaus a. 3</t>
  </si>
  <si>
    <t>J.Basanavičiaus a. 4</t>
  </si>
  <si>
    <t>J.Basanavičiaus a. 5</t>
  </si>
  <si>
    <t>J.Jablonskio 2</t>
  </si>
  <si>
    <t>J.Jablonskio 2A</t>
  </si>
  <si>
    <t>Jaunimo 1</t>
  </si>
  <si>
    <t>Jaunimo 11</t>
  </si>
  <si>
    <t>Jaunimo 12</t>
  </si>
  <si>
    <t>Jaunimo 14</t>
  </si>
  <si>
    <t>Jaunimo 16</t>
  </si>
  <si>
    <t>Jaunimo 18</t>
  </si>
  <si>
    <t>Jaunimo 20</t>
  </si>
  <si>
    <t>Jaunimo 22</t>
  </si>
  <si>
    <t>Jaunimo 4</t>
  </si>
  <si>
    <t>Jaunimo 5</t>
  </si>
  <si>
    <t>Jaunimo 6</t>
  </si>
  <si>
    <t>Jaunimo 7</t>
  </si>
  <si>
    <t>Jaunimo 9</t>
  </si>
  <si>
    <t>Kauno 73</t>
  </si>
  <si>
    <t>K.Būgos 4</t>
  </si>
  <si>
    <t>K.Būgos 6</t>
  </si>
  <si>
    <t>Kalvių 4</t>
  </si>
  <si>
    <t>Kalvių 6</t>
  </si>
  <si>
    <t>Kauno 133A</t>
  </si>
  <si>
    <t>Kauno 142</t>
  </si>
  <si>
    <t>Kauno 15</t>
  </si>
  <si>
    <t>Kauno 18</t>
  </si>
  <si>
    <t>Kauno 20</t>
  </si>
  <si>
    <t>Kauno 37</t>
  </si>
  <si>
    <t>Kauno 39</t>
  </si>
  <si>
    <t>Jaunimo 8D</t>
  </si>
  <si>
    <t>Jaunimo 8C</t>
  </si>
  <si>
    <t>Kauno 46</t>
  </si>
  <si>
    <t>Kauno 48</t>
  </si>
  <si>
    <t>Kauno 60</t>
  </si>
  <si>
    <t>Kauno 66</t>
  </si>
  <si>
    <t>Kauno 70</t>
  </si>
  <si>
    <t>Kauno 74</t>
  </si>
  <si>
    <t>Kauno 75</t>
  </si>
  <si>
    <t>Kauno 76</t>
  </si>
  <si>
    <t>Kauno 78</t>
  </si>
  <si>
    <t>Kauno 80</t>
  </si>
  <si>
    <t>Kauno 88A</t>
  </si>
  <si>
    <t>Kauno 92</t>
  </si>
  <si>
    <t>Kęstučio 3</t>
  </si>
  <si>
    <t>Kęstučio 7</t>
  </si>
  <si>
    <t>Kokolos 11</t>
  </si>
  <si>
    <t>Kokolos 3</t>
  </si>
  <si>
    <t>Kokolos 5</t>
  </si>
  <si>
    <t>Kokolos 7</t>
  </si>
  <si>
    <t>Kokolos 9</t>
  </si>
  <si>
    <t>Kosmonautų 10</t>
  </si>
  <si>
    <t>Kosmonautų 12</t>
  </si>
  <si>
    <t>Kosmonautų 14</t>
  </si>
  <si>
    <t>Kosmonautų 16</t>
  </si>
  <si>
    <t>Kosmonautų 18</t>
  </si>
  <si>
    <t>Kosmonautų 20</t>
  </si>
  <si>
    <t>Kosmonautų 22</t>
  </si>
  <si>
    <t>Kosmonautų 26</t>
  </si>
  <si>
    <t>Kosmonautų 28</t>
  </si>
  <si>
    <t>Kosmonautų 30</t>
  </si>
  <si>
    <t>Kosmonautų 6</t>
  </si>
  <si>
    <t>Laisvės 7</t>
  </si>
  <si>
    <t>Lietuvininkų 4</t>
  </si>
  <si>
    <t>Lietuvininkų 7</t>
  </si>
  <si>
    <t>Lietuvininkų 9</t>
  </si>
  <si>
    <t>Mokolų 13</t>
  </si>
  <si>
    <t>Mokolų 13A</t>
  </si>
  <si>
    <t>Mokolų 15</t>
  </si>
  <si>
    <t>Mokolų 37</t>
  </si>
  <si>
    <t>Mokolų 39</t>
  </si>
  <si>
    <t>Mokolų 41</t>
  </si>
  <si>
    <t>Mokolų 43</t>
  </si>
  <si>
    <t>Mokolų 47</t>
  </si>
  <si>
    <t>Mokolų 51</t>
  </si>
  <si>
    <t>Mokolų 53</t>
  </si>
  <si>
    <t>Mokolų 55</t>
  </si>
  <si>
    <t>Mokolų 57</t>
  </si>
  <si>
    <t>Mokolų 59</t>
  </si>
  <si>
    <t>Mokolų 63</t>
  </si>
  <si>
    <t>Mokolų 65</t>
  </si>
  <si>
    <t>Mokolų 67</t>
  </si>
  <si>
    <t>Mokolų 71</t>
  </si>
  <si>
    <t>Mokolų 73</t>
  </si>
  <si>
    <t>Mokolų 75</t>
  </si>
  <si>
    <t>Mokolų 9</t>
  </si>
  <si>
    <t>P.Armino 5</t>
  </si>
  <si>
    <t>P.Armino 29</t>
  </si>
  <si>
    <t>P.Armino 31</t>
  </si>
  <si>
    <t>P.Armino 90B</t>
  </si>
  <si>
    <t>P.Armino 90C</t>
  </si>
  <si>
    <t>P.Butlerienės 11</t>
  </si>
  <si>
    <t>Laisvės 18</t>
  </si>
  <si>
    <t>P.Butlerienės 4</t>
  </si>
  <si>
    <t>P.Butlerienės 7</t>
  </si>
  <si>
    <t>P.Butlerienės 8</t>
  </si>
  <si>
    <t>P.Butlerienės sk. 5</t>
  </si>
  <si>
    <t>P.Kriaučiūno 3</t>
  </si>
  <si>
    <t>P.Vaičaičio 13</t>
  </si>
  <si>
    <t>P.Vaičaičio 14</t>
  </si>
  <si>
    <t>P.Vaičaičio 31</t>
  </si>
  <si>
    <t>P.Vaičaičio 4A</t>
  </si>
  <si>
    <t>P.Vaičaičio 5</t>
  </si>
  <si>
    <t>P.Vaičaičio 5A</t>
  </si>
  <si>
    <t>Parko 12</t>
  </si>
  <si>
    <t>Parko 13</t>
  </si>
  <si>
    <t>Parko 14</t>
  </si>
  <si>
    <t>Parko 15</t>
  </si>
  <si>
    <t>Parko 16</t>
  </si>
  <si>
    <t>Parko 17</t>
  </si>
  <si>
    <t>Parko 20</t>
  </si>
  <si>
    <t>Parko 4</t>
  </si>
  <si>
    <t>Parko 6</t>
  </si>
  <si>
    <t>R.Juknevičiaus 1</t>
  </si>
  <si>
    <t>R.Juknevičiaus 10</t>
  </si>
  <si>
    <t>R.Juknevičiaus 100</t>
  </si>
  <si>
    <t>R.Juknevičiaus 102</t>
  </si>
  <si>
    <t>R.Juknevičiaus 104</t>
  </si>
  <si>
    <t>R.Juknevičiaus 106</t>
  </si>
  <si>
    <t>R.Juknevičiaus 108</t>
  </si>
  <si>
    <t>R.Juknevičiaus 11</t>
  </si>
  <si>
    <t>R.Juknevičiaus 110</t>
  </si>
  <si>
    <t>R.Juknevičiaus 112</t>
  </si>
  <si>
    <t>R.Juknevičiaus 12</t>
  </si>
  <si>
    <t>R.Juknevičiaus 14</t>
  </si>
  <si>
    <t>R.Juknevičiaus 16</t>
  </si>
  <si>
    <t>R.Juknevičiaus 17</t>
  </si>
  <si>
    <t>R.Juknevičiaus 18</t>
  </si>
  <si>
    <t>R.Juknevičiaus 19</t>
  </si>
  <si>
    <t>R.Juknevičiaus 20</t>
  </si>
  <si>
    <t>R.Juknevičiaus 21</t>
  </si>
  <si>
    <t>R.Juknevičiaus 22</t>
  </si>
  <si>
    <t>R.Juknevičiaus 23</t>
  </si>
  <si>
    <t>R.Juknevičiaus 24</t>
  </si>
  <si>
    <t>R.Juknevičiaus 26</t>
  </si>
  <si>
    <t>R.Juknevičiaus 3</t>
  </si>
  <si>
    <t>R.Juknevičiaus 48</t>
  </si>
  <si>
    <t>R.Juknevičiaus 5</t>
  </si>
  <si>
    <t>R.Juknevičiaus 50</t>
  </si>
  <si>
    <t>R.Juknevičiaus 52</t>
  </si>
  <si>
    <t>R.Juknevičiaus 54</t>
  </si>
  <si>
    <t>R.Juknevičiaus 56</t>
  </si>
  <si>
    <t>R.Juknevičiaus 58</t>
  </si>
  <si>
    <t>R.Juknevičiaus 6/8</t>
  </si>
  <si>
    <t>R.Juknevičiaus 60</t>
  </si>
  <si>
    <t>R.Juknevičiaus 62</t>
  </si>
  <si>
    <t>R.Juknevičiaus 64</t>
  </si>
  <si>
    <t>R.Juknevičiaus 66</t>
  </si>
  <si>
    <t>R.Juknevičiaus 68</t>
  </si>
  <si>
    <t>R.Juknevičiaus 7</t>
  </si>
  <si>
    <t>R.Juknevičiaus 72</t>
  </si>
  <si>
    <t>R.Juknevičiaus 74</t>
  </si>
  <si>
    <t>R.Juknevičiaus 76</t>
  </si>
  <si>
    <t>R.Juknevičiaus 78</t>
  </si>
  <si>
    <t>R.Juknevičiaus 88</t>
  </si>
  <si>
    <t>R.Juknevičiaus 90</t>
  </si>
  <si>
    <t>R.Juknevičiaus 92</t>
  </si>
  <si>
    <t>R.Juknevičiaus 94</t>
  </si>
  <si>
    <t>R.Juknevičiaus 96</t>
  </si>
  <si>
    <t>R.Juknevičiaus 98</t>
  </si>
  <si>
    <t>Sodo 5</t>
  </si>
  <si>
    <t>Sporto 14</t>
  </si>
  <si>
    <t>Sporto 18</t>
  </si>
  <si>
    <t>Sporto 2</t>
  </si>
  <si>
    <t>Sporto 20</t>
  </si>
  <si>
    <t>Sporto 22</t>
  </si>
  <si>
    <t>Sporto 3</t>
  </si>
  <si>
    <t>Sporto 5A</t>
  </si>
  <si>
    <t>Suvalkiečių 3</t>
  </si>
  <si>
    <t>Suvalkiečių 5</t>
  </si>
  <si>
    <t>Šaltinio 3</t>
  </si>
  <si>
    <t>Šaulių 62</t>
  </si>
  <si>
    <t>Uosupio 1</t>
  </si>
  <si>
    <t>Uosupio 10</t>
  </si>
  <si>
    <t>Uosupio 12</t>
  </si>
  <si>
    <t>Uosupio 14</t>
  </si>
  <si>
    <t>Uosupio 16</t>
  </si>
  <si>
    <t>Uosupio 18</t>
  </si>
  <si>
    <t>Uosupio 20</t>
  </si>
  <si>
    <t>Uosupio 3</t>
  </si>
  <si>
    <t>Uosupio 4</t>
  </si>
  <si>
    <t>Uosupio 5</t>
  </si>
  <si>
    <t>Uosupio 6</t>
  </si>
  <si>
    <t>Uosupio 7</t>
  </si>
  <si>
    <t>Uosupio 8</t>
  </si>
  <si>
    <t>V.Kudirkos 1</t>
  </si>
  <si>
    <t>Vasario 16-osios 10</t>
  </si>
  <si>
    <t>Vasario 16-osios 4</t>
  </si>
  <si>
    <t>Vasario 16-osios 6</t>
  </si>
  <si>
    <t>Vilkaviškio 61</t>
  </si>
  <si>
    <t>Vilkaviškio 70</t>
  </si>
  <si>
    <t>Vilkaviškio 72</t>
  </si>
  <si>
    <t>Vytauto 12</t>
  </si>
  <si>
    <t>Vytauto 13</t>
  </si>
  <si>
    <t>Vytauto 14</t>
  </si>
  <si>
    <t>Vytauto 15</t>
  </si>
  <si>
    <t>Vytauto 16</t>
  </si>
  <si>
    <t>Vytauto 20</t>
  </si>
  <si>
    <t>Vytauto 21</t>
  </si>
  <si>
    <t>Vytauto 27A</t>
  </si>
  <si>
    <t>Vytauto 43</t>
  </si>
  <si>
    <t>Vytauto 54</t>
  </si>
  <si>
    <t>Vytauto 54A</t>
  </si>
  <si>
    <t>Vytauto 54B</t>
  </si>
  <si>
    <t>Vytauto 54C</t>
  </si>
  <si>
    <t>Vytauto 56</t>
  </si>
  <si>
    <t>Vytauto 56A</t>
  </si>
  <si>
    <t>Vytauto 60</t>
  </si>
  <si>
    <t>Vytauto 60A</t>
  </si>
  <si>
    <t>Vytauto 62</t>
  </si>
  <si>
    <t>Vytauto 83</t>
  </si>
  <si>
    <t>Vytauto 85</t>
  </si>
  <si>
    <t>Vytauto 87</t>
  </si>
  <si>
    <t>Vytenio 10</t>
  </si>
  <si>
    <t>Vytenio 12</t>
  </si>
  <si>
    <t>Vytenio 14</t>
  </si>
  <si>
    <t>Vytenio 16</t>
  </si>
  <si>
    <t>Vytenio 24</t>
  </si>
  <si>
    <t>Vytenio 26</t>
  </si>
  <si>
    <t>Vytenio 31A</t>
  </si>
  <si>
    <t>Vytenio 31B</t>
  </si>
  <si>
    <t>Vytenio 31C</t>
  </si>
  <si>
    <t>Vytenio 31D</t>
  </si>
  <si>
    <t>Vytenio 31E</t>
  </si>
  <si>
    <t>Vytenio 8</t>
  </si>
  <si>
    <t>Žiedo 10A</t>
  </si>
  <si>
    <t>Žiedo 7</t>
  </si>
  <si>
    <t>Viso  kWh/m²</t>
  </si>
  <si>
    <t>R.Juknevičiaus 19X</t>
  </si>
  <si>
    <t>Vytauto 49</t>
  </si>
  <si>
    <t>P.Armino 94</t>
  </si>
  <si>
    <t>Kosmonautų 24</t>
  </si>
  <si>
    <t>Gedimino 10</t>
  </si>
  <si>
    <t>Kaimynų 15A</t>
  </si>
  <si>
    <t>Kaimynų 19A</t>
  </si>
  <si>
    <t>Kaimynų 3</t>
  </si>
  <si>
    <t>Kaimynų 7A</t>
  </si>
  <si>
    <t>R.Juknevičiaus 2</t>
  </si>
  <si>
    <t>R.Juknevičiaus 4</t>
  </si>
  <si>
    <t>2024-01 kWh/m²</t>
  </si>
  <si>
    <t>2024-02 kWh/m²</t>
  </si>
  <si>
    <t>2024-03 kWh/m²</t>
  </si>
  <si>
    <t>2024-04 kWh/m²</t>
  </si>
  <si>
    <t>2024-10 kWh/m²</t>
  </si>
  <si>
    <t>2024-11 kWh/m²</t>
  </si>
  <si>
    <t>2024-12 kWh/m²</t>
  </si>
  <si>
    <r>
      <t>Namo plotas (m</t>
    </r>
    <r>
      <rPr>
        <b/>
        <vertAlign val="superscript"/>
        <sz val="11"/>
        <rFont val="Times New Roman"/>
        <family val="1"/>
        <charset val="186"/>
      </rPr>
      <t>2</t>
    </r>
    <r>
      <rPr>
        <b/>
        <sz val="11"/>
        <rFont val="Times New Roman"/>
        <family val="1"/>
        <charset val="186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</si>
</sst>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left"/>
    </xf>
    <xf numFmtId="1" fontId="7" fillId="2" borderId="1" xfId="1" applyNumberFormat="1" applyFont="1" applyFill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left" wrapText="1"/>
    </xf>
    <xf numFmtId="1" fontId="8" fillId="2" borderId="0" xfId="0" applyNumberFormat="1" applyFont="1" applyFill="1" applyAlignment="1">
      <alignment horizontal="left"/>
    </xf>
    <xf numFmtId="2" fontId="8" fillId="2" borderId="0" xfId="0" applyNumberFormat="1" applyFont="1" applyFill="1" applyAlignment="1">
      <alignment horizontal="left"/>
    </xf>
    <xf numFmtId="1" fontId="8" fillId="2" borderId="0" xfId="0" applyNumberFormat="1" applyFont="1" applyFill="1" applyAlignment="1">
      <alignment horizontal="left" wrapText="1"/>
    </xf>
    <xf numFmtId="2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wrapText="1"/>
    </xf>
  </cellXfs>
  <cellStyles count="3">
    <cellStyle name="Įprastas" xfId="0" builtinId="0"/>
    <cellStyle name="Normal 3" xfId="1" xr:uid="{8B2413A7-6527-4341-A22B-AFC80B7FA635}"/>
    <cellStyle name="Normal 3 2" xfId="2" xr:uid="{238D90D6-C651-4CDF-B104-E421E59B6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2A73-7D29-42CF-BF6F-11C769FBACE4}">
  <dimension ref="A1:Q342"/>
  <sheetViews>
    <sheetView tabSelected="1" zoomScale="130" zoomScaleNormal="130" workbookViewId="0">
      <pane ySplit="1" topLeftCell="A2" activePane="bottomLeft" state="frozen"/>
      <selection pane="bottomLeft" activeCell="S7" sqref="S7"/>
    </sheetView>
  </sheetViews>
  <sheetFormatPr defaultColWidth="9.140625" defaultRowHeight="15" x14ac:dyDescent="0.25"/>
  <cols>
    <col min="1" max="1" width="27.140625" style="1" customWidth="1"/>
    <col min="2" max="2" width="12.7109375" style="1" customWidth="1"/>
    <col min="3" max="3" width="8.28515625" style="2" customWidth="1"/>
    <col min="4" max="4" width="7.28515625" style="2" customWidth="1"/>
    <col min="5" max="13" width="9.140625" style="2" customWidth="1"/>
    <col min="14" max="14" width="9.5703125" style="3" bestFit="1" customWidth="1"/>
    <col min="15" max="16384" width="9.140625" style="1"/>
  </cols>
  <sheetData>
    <row r="1" spans="1:17" ht="45" x14ac:dyDescent="0.25">
      <c r="A1" s="4" t="s">
        <v>0</v>
      </c>
      <c r="B1" s="4" t="s">
        <v>1</v>
      </c>
      <c r="C1" s="5" t="s">
        <v>319</v>
      </c>
      <c r="D1" s="4" t="s">
        <v>2</v>
      </c>
      <c r="E1" s="4" t="s">
        <v>3</v>
      </c>
      <c r="F1" s="6" t="s">
        <v>4</v>
      </c>
      <c r="G1" s="7" t="s">
        <v>312</v>
      </c>
      <c r="H1" s="7" t="s">
        <v>313</v>
      </c>
      <c r="I1" s="7" t="s">
        <v>314</v>
      </c>
      <c r="J1" s="7" t="s">
        <v>315</v>
      </c>
      <c r="K1" s="7" t="s">
        <v>316</v>
      </c>
      <c r="L1" s="7" t="s">
        <v>317</v>
      </c>
      <c r="M1" s="7" t="s">
        <v>318</v>
      </c>
      <c r="N1" s="8" t="s">
        <v>300</v>
      </c>
    </row>
    <row r="2" spans="1:17" x14ac:dyDescent="0.25">
      <c r="A2" s="9" t="s">
        <v>5</v>
      </c>
      <c r="B2" s="9" t="s">
        <v>6</v>
      </c>
      <c r="C2" s="22">
        <v>152.85</v>
      </c>
      <c r="D2" s="10">
        <v>2</v>
      </c>
      <c r="E2" s="23">
        <v>5</v>
      </c>
      <c r="F2" s="11">
        <v>1938</v>
      </c>
      <c r="G2" s="16">
        <v>38.126123</v>
      </c>
      <c r="H2" s="16">
        <v>25.512298999999999</v>
      </c>
      <c r="I2" s="16">
        <v>23.267026000000001</v>
      </c>
      <c r="J2" s="16">
        <v>10.279318999999999</v>
      </c>
      <c r="K2" s="16">
        <v>9.8642649999999996</v>
      </c>
      <c r="L2" s="16">
        <v>26.218050000000002</v>
      </c>
      <c r="M2" s="16">
        <v>30.064599000000001</v>
      </c>
      <c r="N2" s="17">
        <f t="shared" ref="N2:N65" si="0">G2+H2+I2+J2+K2+L2+M2</f>
        <v>163.331681</v>
      </c>
      <c r="P2" s="19"/>
      <c r="Q2" s="20"/>
    </row>
    <row r="3" spans="1:17" x14ac:dyDescent="0.25">
      <c r="A3" s="9" t="s">
        <v>7</v>
      </c>
      <c r="B3" s="9" t="s">
        <v>6</v>
      </c>
      <c r="C3" s="22">
        <v>1284.25</v>
      </c>
      <c r="D3" s="10">
        <v>5</v>
      </c>
      <c r="E3" s="23">
        <v>26</v>
      </c>
      <c r="F3" s="11">
        <v>1978</v>
      </c>
      <c r="G3" s="16">
        <v>14.854543</v>
      </c>
      <c r="H3" s="16">
        <v>9.4775170000000006</v>
      </c>
      <c r="I3" s="16">
        <v>8.0078759999999996</v>
      </c>
      <c r="J3" s="16">
        <v>3.1149269999999998</v>
      </c>
      <c r="K3" s="16">
        <v>3.1941169999999999</v>
      </c>
      <c r="L3" s="16">
        <v>8.5904729999999994</v>
      </c>
      <c r="M3" s="16">
        <v>10.753716000000001</v>
      </c>
      <c r="N3" s="17">
        <f t="shared" si="0"/>
        <v>57.993168999999995</v>
      </c>
      <c r="P3" s="19"/>
      <c r="Q3" s="20"/>
    </row>
    <row r="4" spans="1:17" x14ac:dyDescent="0.25">
      <c r="A4" s="9" t="s">
        <v>8</v>
      </c>
      <c r="B4" s="9" t="s">
        <v>6</v>
      </c>
      <c r="C4" s="22">
        <v>1224.54</v>
      </c>
      <c r="D4" s="10">
        <v>6</v>
      </c>
      <c r="E4" s="23">
        <v>22</v>
      </c>
      <c r="F4" s="11">
        <v>1992</v>
      </c>
      <c r="G4" s="16">
        <v>22.657875000000001</v>
      </c>
      <c r="H4" s="16">
        <v>15.380277</v>
      </c>
      <c r="I4" s="16">
        <v>14.591445999999999</v>
      </c>
      <c r="J4" s="16">
        <v>7.0006700000000004</v>
      </c>
      <c r="K4" s="16">
        <v>6.6150770000000003</v>
      </c>
      <c r="L4" s="16">
        <v>15.014926000000001</v>
      </c>
      <c r="M4" s="16">
        <v>17.901669999999999</v>
      </c>
      <c r="N4" s="17">
        <f t="shared" si="0"/>
        <v>99.161940999999999</v>
      </c>
      <c r="P4" s="19"/>
      <c r="Q4" s="20"/>
    </row>
    <row r="5" spans="1:17" x14ac:dyDescent="0.25">
      <c r="A5" s="9" t="s">
        <v>9</v>
      </c>
      <c r="B5" s="9" t="s">
        <v>6</v>
      </c>
      <c r="C5" s="22">
        <v>1257.45</v>
      </c>
      <c r="D5" s="10">
        <v>6</v>
      </c>
      <c r="E5" s="23">
        <v>24</v>
      </c>
      <c r="F5" s="11">
        <v>1992</v>
      </c>
      <c r="G5" s="16">
        <v>21.666013</v>
      </c>
      <c r="H5" s="16">
        <v>13.818135</v>
      </c>
      <c r="I5" s="16">
        <v>12.348623</v>
      </c>
      <c r="J5" s="16">
        <v>5.5959289999999999</v>
      </c>
      <c r="K5" s="16">
        <v>5.4275310000000001</v>
      </c>
      <c r="L5" s="16">
        <v>13.221689</v>
      </c>
      <c r="M5" s="16">
        <v>15.500913000000001</v>
      </c>
      <c r="N5" s="17">
        <f t="shared" si="0"/>
        <v>87.578832999999989</v>
      </c>
      <c r="P5" s="19"/>
      <c r="Q5" s="20"/>
    </row>
    <row r="6" spans="1:17" x14ac:dyDescent="0.25">
      <c r="A6" s="9" t="s">
        <v>10</v>
      </c>
      <c r="B6" s="9" t="s">
        <v>6</v>
      </c>
      <c r="C6" s="22">
        <v>1212.2800000000002</v>
      </c>
      <c r="D6" s="10">
        <v>6</v>
      </c>
      <c r="E6" s="23">
        <v>22</v>
      </c>
      <c r="F6" s="11">
        <v>1989</v>
      </c>
      <c r="G6" s="16">
        <v>22.080431000000001</v>
      </c>
      <c r="H6" s="16">
        <v>14.570907</v>
      </c>
      <c r="I6" s="16">
        <v>13.477266</v>
      </c>
      <c r="J6" s="16">
        <v>5.5909899999999997</v>
      </c>
      <c r="K6" s="16">
        <v>5.7266500000000002</v>
      </c>
      <c r="L6" s="16">
        <v>14.10375</v>
      </c>
      <c r="M6" s="16">
        <v>19.380797000000001</v>
      </c>
      <c r="N6" s="17">
        <f t="shared" si="0"/>
        <v>94.930790999999999</v>
      </c>
      <c r="P6" s="19"/>
      <c r="Q6" s="20"/>
    </row>
    <row r="7" spans="1:17" x14ac:dyDescent="0.25">
      <c r="A7" s="9" t="s">
        <v>11</v>
      </c>
      <c r="B7" s="9" t="s">
        <v>6</v>
      </c>
      <c r="C7" s="22">
        <v>1206.8799999999999</v>
      </c>
      <c r="D7" s="10">
        <v>6</v>
      </c>
      <c r="E7" s="23">
        <v>23</v>
      </c>
      <c r="F7" s="11">
        <v>1989</v>
      </c>
      <c r="G7" s="16">
        <v>21.813580999999999</v>
      </c>
      <c r="H7" s="16">
        <v>14.369870000000001</v>
      </c>
      <c r="I7" s="16">
        <v>13.251948000000001</v>
      </c>
      <c r="J7" s="16">
        <v>6.3046360000000004</v>
      </c>
      <c r="K7" s="16">
        <v>5.5162250000000004</v>
      </c>
      <c r="L7" s="16">
        <v>13.903335</v>
      </c>
      <c r="M7" s="16">
        <v>16.669620999999999</v>
      </c>
      <c r="N7" s="17">
        <f t="shared" si="0"/>
        <v>91.829216000000002</v>
      </c>
      <c r="P7" s="19"/>
      <c r="Q7" s="20"/>
    </row>
    <row r="8" spans="1:17" x14ac:dyDescent="0.25">
      <c r="A8" s="9" t="s">
        <v>12</v>
      </c>
      <c r="B8" s="9" t="s">
        <v>6</v>
      </c>
      <c r="C8" s="22">
        <v>1217.6600000000001</v>
      </c>
      <c r="D8" s="10">
        <v>5</v>
      </c>
      <c r="E8" s="23">
        <v>22</v>
      </c>
      <c r="F8" s="11">
        <v>1992</v>
      </c>
      <c r="G8" s="16">
        <v>21.044803000000002</v>
      </c>
      <c r="H8" s="16">
        <v>13.592013</v>
      </c>
      <c r="I8" s="16">
        <v>12.996067</v>
      </c>
      <c r="J8" s="16">
        <v>5.3743369999999997</v>
      </c>
      <c r="K8" s="16">
        <v>5.8523820000000004</v>
      </c>
      <c r="L8" s="16">
        <v>13.771193</v>
      </c>
      <c r="M8" s="16">
        <v>17.161204999999999</v>
      </c>
      <c r="N8" s="17">
        <f t="shared" si="0"/>
        <v>89.792000000000002</v>
      </c>
      <c r="P8" s="19"/>
      <c r="Q8" s="20"/>
    </row>
    <row r="9" spans="1:17" x14ac:dyDescent="0.25">
      <c r="A9" s="9" t="s">
        <v>13</v>
      </c>
      <c r="B9" s="9" t="s">
        <v>6</v>
      </c>
      <c r="C9" s="22">
        <v>399.34000000000003</v>
      </c>
      <c r="D9" s="10">
        <v>2</v>
      </c>
      <c r="E9" s="23">
        <v>8</v>
      </c>
      <c r="F9" s="11">
        <v>1965</v>
      </c>
      <c r="G9" s="16">
        <v>17.013159000000002</v>
      </c>
      <c r="H9" s="16">
        <v>10.939306999999999</v>
      </c>
      <c r="I9" s="16">
        <v>9.9856259999999999</v>
      </c>
      <c r="J9" s="16">
        <v>4.4389110000000001</v>
      </c>
      <c r="K9" s="16">
        <v>3.032375</v>
      </c>
      <c r="L9" s="16">
        <v>9.2841660000000008</v>
      </c>
      <c r="M9" s="16">
        <v>11.552792</v>
      </c>
      <c r="N9" s="17">
        <f t="shared" si="0"/>
        <v>66.246335999999999</v>
      </c>
      <c r="P9" s="19"/>
      <c r="Q9" s="20"/>
    </row>
    <row r="10" spans="1:17" x14ac:dyDescent="0.25">
      <c r="A10" s="9" t="s">
        <v>14</v>
      </c>
      <c r="B10" s="9" t="s">
        <v>6</v>
      </c>
      <c r="C10" s="22">
        <v>195.07</v>
      </c>
      <c r="D10" s="10">
        <v>2</v>
      </c>
      <c r="E10" s="23">
        <v>6</v>
      </c>
      <c r="F10" s="11">
        <v>1928</v>
      </c>
      <c r="G10" s="16">
        <v>33.082391999999999</v>
      </c>
      <c r="H10" s="16">
        <v>20.536096000000001</v>
      </c>
      <c r="I10" s="16">
        <v>19.920031000000002</v>
      </c>
      <c r="J10" s="16">
        <v>9.13842</v>
      </c>
      <c r="K10" s="16">
        <v>8.1779449999999994</v>
      </c>
      <c r="L10" s="16">
        <v>19.570874</v>
      </c>
      <c r="M10" s="16">
        <v>23.083888000000002</v>
      </c>
      <c r="N10" s="17">
        <f t="shared" si="0"/>
        <v>133.509646</v>
      </c>
      <c r="P10" s="19"/>
      <c r="Q10" s="20"/>
    </row>
    <row r="11" spans="1:17" x14ac:dyDescent="0.25">
      <c r="A11" s="9" t="s">
        <v>15</v>
      </c>
      <c r="B11" s="9" t="s">
        <v>6</v>
      </c>
      <c r="C11" s="22">
        <v>1369.8799999999999</v>
      </c>
      <c r="D11" s="10">
        <v>5</v>
      </c>
      <c r="E11" s="23">
        <v>25</v>
      </c>
      <c r="F11" s="11">
        <v>1996</v>
      </c>
      <c r="G11" s="16">
        <v>18.796275000000001</v>
      </c>
      <c r="H11" s="16">
        <v>13.107362999999999</v>
      </c>
      <c r="I11" s="16">
        <v>12.604588</v>
      </c>
      <c r="J11" s="16">
        <v>5.8757729999999997</v>
      </c>
      <c r="K11" s="16">
        <v>5.743995</v>
      </c>
      <c r="L11" s="16">
        <v>12.86073</v>
      </c>
      <c r="M11" s="16">
        <v>14.870388</v>
      </c>
      <c r="N11" s="17">
        <f t="shared" si="0"/>
        <v>83.85911200000001</v>
      </c>
      <c r="P11" s="19"/>
      <c r="Q11" s="20"/>
    </row>
    <row r="12" spans="1:17" x14ac:dyDescent="0.25">
      <c r="A12" s="9" t="s">
        <v>16</v>
      </c>
      <c r="B12" s="9" t="s">
        <v>6</v>
      </c>
      <c r="C12" s="22">
        <v>2443.73</v>
      </c>
      <c r="D12" s="10">
        <v>5</v>
      </c>
      <c r="E12" s="23">
        <v>34</v>
      </c>
      <c r="F12" s="11">
        <v>1971</v>
      </c>
      <c r="G12" s="16">
        <v>14.088552</v>
      </c>
      <c r="H12" s="16">
        <v>8.1141430000000003</v>
      </c>
      <c r="I12" s="16">
        <v>6.2187140000000003</v>
      </c>
      <c r="J12" s="16">
        <v>2.7467009999999998</v>
      </c>
      <c r="K12" s="16">
        <v>2.2945220000000002</v>
      </c>
      <c r="L12" s="16">
        <v>6.8087569999999999</v>
      </c>
      <c r="M12" s="16">
        <v>9.0182450000000003</v>
      </c>
      <c r="N12" s="17">
        <f t="shared" si="0"/>
        <v>49.289634</v>
      </c>
      <c r="P12" s="19"/>
      <c r="Q12" s="20"/>
    </row>
    <row r="13" spans="1:17" x14ac:dyDescent="0.25">
      <c r="A13" s="9" t="s">
        <v>17</v>
      </c>
      <c r="B13" s="9" t="s">
        <v>6</v>
      </c>
      <c r="C13" s="22">
        <v>321.07</v>
      </c>
      <c r="D13" s="10">
        <v>2</v>
      </c>
      <c r="E13" s="23">
        <v>6</v>
      </c>
      <c r="F13" s="11">
        <v>1970</v>
      </c>
      <c r="G13" s="16">
        <v>17.437875999999999</v>
      </c>
      <c r="H13" s="16">
        <v>11.932748999999999</v>
      </c>
      <c r="I13" s="16">
        <v>11.699134000000001</v>
      </c>
      <c r="J13" s="16">
        <v>5.7901319999999998</v>
      </c>
      <c r="K13" s="16">
        <v>4.0126879999999998</v>
      </c>
      <c r="L13" s="16">
        <v>9.9433550000000004</v>
      </c>
      <c r="M13" s="16">
        <v>12.503147999999999</v>
      </c>
      <c r="N13" s="17">
        <f t="shared" si="0"/>
        <v>73.319081999999995</v>
      </c>
      <c r="P13" s="19"/>
      <c r="Q13" s="20"/>
    </row>
    <row r="14" spans="1:17" x14ac:dyDescent="0.25">
      <c r="A14" s="9" t="s">
        <v>18</v>
      </c>
      <c r="B14" s="9" t="s">
        <v>6</v>
      </c>
      <c r="C14" s="22">
        <v>1086.98</v>
      </c>
      <c r="D14" s="10">
        <v>3</v>
      </c>
      <c r="E14" s="23">
        <v>15</v>
      </c>
      <c r="F14" s="11">
        <v>1957</v>
      </c>
      <c r="G14" s="16">
        <v>11.960061</v>
      </c>
      <c r="H14" s="16">
        <v>7.9684280000000003</v>
      </c>
      <c r="I14" s="16">
        <v>7.0082420000000001</v>
      </c>
      <c r="J14" s="16">
        <v>3.2666230000000001</v>
      </c>
      <c r="K14" s="16">
        <v>2.790311</v>
      </c>
      <c r="L14" s="16">
        <v>7.2846399999999996</v>
      </c>
      <c r="M14" s="16">
        <v>9.3783980000000007</v>
      </c>
      <c r="N14" s="17">
        <f t="shared" si="0"/>
        <v>49.656703000000007</v>
      </c>
      <c r="P14" s="19"/>
      <c r="Q14" s="20"/>
    </row>
    <row r="15" spans="1:17" x14ac:dyDescent="0.25">
      <c r="A15" s="9" t="s">
        <v>19</v>
      </c>
      <c r="B15" s="9" t="s">
        <v>6</v>
      </c>
      <c r="C15" s="22">
        <v>822.31000000000006</v>
      </c>
      <c r="D15" s="10">
        <v>2</v>
      </c>
      <c r="E15" s="23">
        <v>19</v>
      </c>
      <c r="F15" s="11">
        <v>1968</v>
      </c>
      <c r="G15" s="16">
        <v>13.086608</v>
      </c>
      <c r="H15" s="16">
        <v>8.5652880000000007</v>
      </c>
      <c r="I15" s="16">
        <v>7.374047</v>
      </c>
      <c r="J15" s="16">
        <v>1.3437809999999999</v>
      </c>
      <c r="K15" s="16">
        <v>3.6814520000000002</v>
      </c>
      <c r="L15" s="16">
        <v>8.2926590000000004</v>
      </c>
      <c r="M15" s="16">
        <v>10.228161</v>
      </c>
      <c r="N15" s="17">
        <f t="shared" si="0"/>
        <v>52.571995999999999</v>
      </c>
      <c r="P15" s="19"/>
      <c r="Q15" s="20"/>
    </row>
    <row r="16" spans="1:17" x14ac:dyDescent="0.25">
      <c r="A16" s="9" t="s">
        <v>20</v>
      </c>
      <c r="B16" s="9" t="s">
        <v>6</v>
      </c>
      <c r="C16" s="22">
        <v>3681.1799999999994</v>
      </c>
      <c r="D16" s="10">
        <v>5</v>
      </c>
      <c r="E16" s="23">
        <v>100</v>
      </c>
      <c r="F16" s="11">
        <v>1975</v>
      </c>
      <c r="G16" s="16">
        <v>19.581647</v>
      </c>
      <c r="H16" s="16">
        <v>11.306597999999999</v>
      </c>
      <c r="I16" s="16">
        <v>9.4541939999999993</v>
      </c>
      <c r="J16" s="16">
        <v>4.3718089999999998</v>
      </c>
      <c r="K16" s="16">
        <v>3.2109209999999999</v>
      </c>
      <c r="L16" s="16">
        <v>10.251431</v>
      </c>
      <c r="M16" s="16">
        <v>13.556153999999999</v>
      </c>
      <c r="N16" s="17">
        <f t="shared" si="0"/>
        <v>71.732754</v>
      </c>
      <c r="P16" s="19"/>
      <c r="Q16" s="20"/>
    </row>
    <row r="17" spans="1:17" x14ac:dyDescent="0.25">
      <c r="A17" s="9" t="s">
        <v>21</v>
      </c>
      <c r="B17" s="9" t="s">
        <v>6</v>
      </c>
      <c r="C17" s="22">
        <v>1826.3899999999999</v>
      </c>
      <c r="D17" s="10">
        <v>5</v>
      </c>
      <c r="E17" s="23">
        <v>50</v>
      </c>
      <c r="F17" s="12">
        <v>1977</v>
      </c>
      <c r="G17" s="16">
        <v>20.93505</v>
      </c>
      <c r="H17" s="16">
        <v>12.833733000000001</v>
      </c>
      <c r="I17" s="16">
        <v>11.942952999999999</v>
      </c>
      <c r="J17" s="16">
        <v>5.3687230000000001</v>
      </c>
      <c r="K17" s="16">
        <v>4.8088600000000001</v>
      </c>
      <c r="L17" s="16">
        <v>12.569732</v>
      </c>
      <c r="M17" s="16">
        <v>15.240204</v>
      </c>
      <c r="N17" s="17">
        <f t="shared" si="0"/>
        <v>83.699255000000008</v>
      </c>
      <c r="P17" s="19"/>
      <c r="Q17" s="20"/>
    </row>
    <row r="18" spans="1:17" x14ac:dyDescent="0.25">
      <c r="A18" s="9" t="s">
        <v>22</v>
      </c>
      <c r="B18" s="9" t="s">
        <v>6</v>
      </c>
      <c r="C18" s="22">
        <v>1833.6599999999996</v>
      </c>
      <c r="D18" s="10">
        <v>5</v>
      </c>
      <c r="E18" s="23">
        <v>50</v>
      </c>
      <c r="F18" s="11">
        <v>1977</v>
      </c>
      <c r="G18" s="16">
        <v>22.547588999999999</v>
      </c>
      <c r="H18" s="16">
        <v>13.493931999999999</v>
      </c>
      <c r="I18" s="16">
        <v>11.154529999999999</v>
      </c>
      <c r="J18" s="16">
        <v>5.8952859999999996</v>
      </c>
      <c r="K18" s="16">
        <v>4.4232399999999998</v>
      </c>
      <c r="L18" s="16">
        <v>11.219891000000001</v>
      </c>
      <c r="M18" s="16">
        <v>13.904769</v>
      </c>
      <c r="N18" s="17">
        <f t="shared" si="0"/>
        <v>82.639236999999994</v>
      </c>
      <c r="P18" s="19"/>
      <c r="Q18" s="20"/>
    </row>
    <row r="19" spans="1:17" x14ac:dyDescent="0.25">
      <c r="A19" s="9" t="s">
        <v>23</v>
      </c>
      <c r="B19" s="9" t="s">
        <v>6</v>
      </c>
      <c r="C19" s="22">
        <v>2699.08</v>
      </c>
      <c r="D19" s="10">
        <v>5</v>
      </c>
      <c r="E19" s="23">
        <v>56</v>
      </c>
      <c r="F19" s="11">
        <v>1979</v>
      </c>
      <c r="G19" s="16">
        <v>19.654260000000001</v>
      </c>
      <c r="H19" s="16">
        <v>12.702029</v>
      </c>
      <c r="I19" s="16">
        <v>11.775271</v>
      </c>
      <c r="J19" s="16">
        <v>5.4452780000000001</v>
      </c>
      <c r="K19" s="16">
        <v>4.0026450000000002</v>
      </c>
      <c r="L19" s="16">
        <v>10.815987</v>
      </c>
      <c r="M19" s="16">
        <v>16.354958</v>
      </c>
      <c r="N19" s="17">
        <f t="shared" si="0"/>
        <v>80.750428000000014</v>
      </c>
      <c r="P19" s="19"/>
      <c r="Q19" s="20"/>
    </row>
    <row r="20" spans="1:17" x14ac:dyDescent="0.25">
      <c r="A20" s="9" t="s">
        <v>24</v>
      </c>
      <c r="B20" s="9" t="s">
        <v>6</v>
      </c>
      <c r="C20" s="22">
        <v>3674.36</v>
      </c>
      <c r="D20" s="10">
        <v>5</v>
      </c>
      <c r="E20" s="23">
        <v>130</v>
      </c>
      <c r="F20" s="11">
        <v>1976</v>
      </c>
      <c r="G20" s="16">
        <v>20.854939000000002</v>
      </c>
      <c r="H20" s="16">
        <v>13.209819</v>
      </c>
      <c r="I20" s="16">
        <v>12.239706</v>
      </c>
      <c r="J20" s="16">
        <v>4.662077</v>
      </c>
      <c r="K20" s="16">
        <v>5.223954</v>
      </c>
      <c r="L20" s="16">
        <v>12.890420000000001</v>
      </c>
      <c r="M20" s="16">
        <v>15.934472</v>
      </c>
      <c r="N20" s="17">
        <f t="shared" si="0"/>
        <v>85.01538699999999</v>
      </c>
      <c r="P20" s="19"/>
      <c r="Q20" s="20"/>
    </row>
    <row r="21" spans="1:17" x14ac:dyDescent="0.25">
      <c r="A21" s="9" t="s">
        <v>25</v>
      </c>
      <c r="B21" s="9" t="s">
        <v>6</v>
      </c>
      <c r="C21" s="22">
        <v>3635.2900000000009</v>
      </c>
      <c r="D21" s="10">
        <v>5</v>
      </c>
      <c r="E21" s="23">
        <v>136</v>
      </c>
      <c r="F21" s="12">
        <v>1979</v>
      </c>
      <c r="G21" s="16">
        <v>22.687322999999999</v>
      </c>
      <c r="H21" s="16">
        <v>14.633285000000001</v>
      </c>
      <c r="I21" s="16">
        <v>13.479497</v>
      </c>
      <c r="J21" s="16">
        <v>5.2812150000000004</v>
      </c>
      <c r="K21" s="16">
        <v>6.2319639999999996</v>
      </c>
      <c r="L21" s="16">
        <v>14.261977999999999</v>
      </c>
      <c r="M21" s="16">
        <v>16.125259</v>
      </c>
      <c r="N21" s="17">
        <f t="shared" si="0"/>
        <v>92.700521000000009</v>
      </c>
      <c r="P21" s="19"/>
      <c r="Q21" s="20"/>
    </row>
    <row r="22" spans="1:17" x14ac:dyDescent="0.25">
      <c r="A22" s="9" t="s">
        <v>26</v>
      </c>
      <c r="B22" s="9" t="s">
        <v>6</v>
      </c>
      <c r="C22" s="22">
        <v>4481.5099999999975</v>
      </c>
      <c r="D22" s="10">
        <v>5</v>
      </c>
      <c r="E22" s="23">
        <v>100</v>
      </c>
      <c r="F22" s="11">
        <v>1966</v>
      </c>
      <c r="G22" s="16">
        <v>14.789332999999999</v>
      </c>
      <c r="H22" s="16">
        <v>9.2573620000000005</v>
      </c>
      <c r="I22" s="16">
        <v>8.7365119999999994</v>
      </c>
      <c r="J22" s="16">
        <v>3.8594020000000002</v>
      </c>
      <c r="K22" s="16">
        <v>3.7757869999999998</v>
      </c>
      <c r="L22" s="16">
        <v>9.3133789999999994</v>
      </c>
      <c r="M22" s="16">
        <v>11.83785</v>
      </c>
      <c r="N22" s="17">
        <f t="shared" si="0"/>
        <v>61.569625000000002</v>
      </c>
      <c r="P22" s="19"/>
      <c r="Q22" s="20"/>
    </row>
    <row r="23" spans="1:17" x14ac:dyDescent="0.25">
      <c r="A23" s="9" t="s">
        <v>27</v>
      </c>
      <c r="B23" s="9" t="s">
        <v>6</v>
      </c>
      <c r="C23" s="22">
        <v>4481.1099999999979</v>
      </c>
      <c r="D23" s="10">
        <v>5</v>
      </c>
      <c r="E23" s="23">
        <v>101</v>
      </c>
      <c r="F23" s="11">
        <v>1968</v>
      </c>
      <c r="G23" s="16">
        <v>14.322234999999999</v>
      </c>
      <c r="H23" s="16">
        <v>9.2014410000000009</v>
      </c>
      <c r="I23" s="16">
        <v>8.6111079999999998</v>
      </c>
      <c r="J23" s="16">
        <v>3.73671</v>
      </c>
      <c r="K23" s="16">
        <v>3.5788669999999998</v>
      </c>
      <c r="L23" s="16">
        <v>8.5731699999999993</v>
      </c>
      <c r="M23" s="16">
        <v>10.241749</v>
      </c>
      <c r="N23" s="17">
        <f t="shared" si="0"/>
        <v>58.265280000000004</v>
      </c>
      <c r="P23" s="19"/>
      <c r="Q23" s="20"/>
    </row>
    <row r="24" spans="1:17" x14ac:dyDescent="0.25">
      <c r="A24" s="9" t="s">
        <v>28</v>
      </c>
      <c r="B24" s="9" t="s">
        <v>6</v>
      </c>
      <c r="C24" s="22">
        <v>4446.9799999999996</v>
      </c>
      <c r="D24" s="10">
        <v>5</v>
      </c>
      <c r="E24" s="23">
        <v>101</v>
      </c>
      <c r="F24" s="11">
        <v>1965</v>
      </c>
      <c r="G24" s="16">
        <v>15.154425</v>
      </c>
      <c r="H24" s="16">
        <v>9.8092170000000003</v>
      </c>
      <c r="I24" s="16">
        <v>9.2981780000000001</v>
      </c>
      <c r="J24" s="16">
        <v>4.210941</v>
      </c>
      <c r="K24" s="16">
        <v>3.941983</v>
      </c>
      <c r="L24" s="16">
        <v>9.2740139999999993</v>
      </c>
      <c r="M24" s="16">
        <v>11.108048999999999</v>
      </c>
      <c r="N24" s="17">
        <f t="shared" si="0"/>
        <v>62.796807000000001</v>
      </c>
      <c r="P24" s="19"/>
      <c r="Q24" s="20"/>
    </row>
    <row r="25" spans="1:17" x14ac:dyDescent="0.25">
      <c r="A25" s="9" t="s">
        <v>29</v>
      </c>
      <c r="B25" s="9" t="s">
        <v>6</v>
      </c>
      <c r="C25" s="22">
        <v>3831.9399999999973</v>
      </c>
      <c r="D25" s="10">
        <v>5</v>
      </c>
      <c r="E25" s="23">
        <v>80</v>
      </c>
      <c r="F25" s="11">
        <v>1964</v>
      </c>
      <c r="G25" s="16">
        <v>15.424184</v>
      </c>
      <c r="H25" s="16">
        <v>9.7073429999999998</v>
      </c>
      <c r="I25" s="16">
        <v>9.2046779999999995</v>
      </c>
      <c r="J25" s="16">
        <v>4.2947579999999999</v>
      </c>
      <c r="K25" s="16">
        <v>3.394625</v>
      </c>
      <c r="L25" s="16">
        <v>8.7717890000000001</v>
      </c>
      <c r="M25" s="16">
        <v>10.791512000000001</v>
      </c>
      <c r="N25" s="17">
        <f t="shared" si="0"/>
        <v>61.588888999999995</v>
      </c>
      <c r="P25" s="19"/>
      <c r="Q25" s="20"/>
    </row>
    <row r="26" spans="1:17" x14ac:dyDescent="0.25">
      <c r="A26" s="9" t="s">
        <v>30</v>
      </c>
      <c r="B26" s="9" t="s">
        <v>6</v>
      </c>
      <c r="C26" s="22">
        <v>1500.8100000000006</v>
      </c>
      <c r="D26" s="10">
        <v>4</v>
      </c>
      <c r="E26" s="23">
        <v>81</v>
      </c>
      <c r="F26" s="11">
        <v>1963</v>
      </c>
      <c r="G26" s="16">
        <v>37.744950000000003</v>
      </c>
      <c r="H26" s="16">
        <v>22.687750999999999</v>
      </c>
      <c r="I26" s="16">
        <v>20.396988</v>
      </c>
      <c r="J26" s="16">
        <v>9.3822700000000001</v>
      </c>
      <c r="K26" s="16">
        <v>8.3694790000000001</v>
      </c>
      <c r="L26" s="16">
        <v>18.954429000000001</v>
      </c>
      <c r="M26" s="16">
        <v>22.585139000000002</v>
      </c>
      <c r="N26" s="17">
        <f t="shared" si="0"/>
        <v>140.12100600000002</v>
      </c>
      <c r="P26" s="19"/>
      <c r="Q26" s="20"/>
    </row>
    <row r="27" spans="1:17" x14ac:dyDescent="0.25">
      <c r="A27" s="9" t="s">
        <v>31</v>
      </c>
      <c r="B27" s="9" t="s">
        <v>6</v>
      </c>
      <c r="C27" s="22">
        <v>1904.9999999999995</v>
      </c>
      <c r="D27" s="10">
        <v>5</v>
      </c>
      <c r="E27" s="23">
        <v>44</v>
      </c>
      <c r="F27" s="11">
        <v>1965</v>
      </c>
      <c r="G27" s="16">
        <v>19.680095999999999</v>
      </c>
      <c r="H27" s="16">
        <v>12.889824000000001</v>
      </c>
      <c r="I27" s="16">
        <v>12.338535</v>
      </c>
      <c r="J27" s="16">
        <v>5.8964740000000004</v>
      </c>
      <c r="K27" s="16">
        <v>5.1754860000000003</v>
      </c>
      <c r="L27" s="16">
        <v>11.964848</v>
      </c>
      <c r="M27" s="16">
        <v>14.215823</v>
      </c>
      <c r="N27" s="17">
        <f t="shared" si="0"/>
        <v>82.161085999999997</v>
      </c>
      <c r="P27" s="19"/>
      <c r="Q27" s="20"/>
    </row>
    <row r="28" spans="1:17" x14ac:dyDescent="0.25">
      <c r="A28" s="9" t="s">
        <v>32</v>
      </c>
      <c r="B28" s="9" t="s">
        <v>6</v>
      </c>
      <c r="C28" s="22">
        <v>4730.37</v>
      </c>
      <c r="D28" s="10">
        <v>5</v>
      </c>
      <c r="E28" s="23">
        <v>181</v>
      </c>
      <c r="F28" s="11">
        <v>1966</v>
      </c>
      <c r="G28" s="16">
        <v>22.118500999999998</v>
      </c>
      <c r="H28" s="16">
        <v>14.504386</v>
      </c>
      <c r="I28" s="16">
        <v>13.946697</v>
      </c>
      <c r="J28" s="16">
        <v>6.4092909999999996</v>
      </c>
      <c r="K28" s="16">
        <v>6.7660720000000003</v>
      </c>
      <c r="L28" s="16">
        <v>14.326425</v>
      </c>
      <c r="M28" s="16">
        <v>16.480768000000001</v>
      </c>
      <c r="N28" s="17">
        <f t="shared" si="0"/>
        <v>94.552139999999994</v>
      </c>
      <c r="P28" s="19"/>
      <c r="Q28" s="20"/>
    </row>
    <row r="29" spans="1:17" x14ac:dyDescent="0.25">
      <c r="A29" s="9" t="s">
        <v>33</v>
      </c>
      <c r="B29" s="9" t="s">
        <v>6</v>
      </c>
      <c r="C29" s="22">
        <v>1912.8</v>
      </c>
      <c r="D29" s="10">
        <v>9</v>
      </c>
      <c r="E29" s="23">
        <v>36</v>
      </c>
      <c r="F29" s="11">
        <v>1981</v>
      </c>
      <c r="G29" s="16">
        <v>9.0757410000000007</v>
      </c>
      <c r="H29" s="16">
        <v>5.6999849999999999</v>
      </c>
      <c r="I29" s="16">
        <v>5.7626900000000001</v>
      </c>
      <c r="J29" s="16">
        <v>2.4744570000000001</v>
      </c>
      <c r="K29" s="16">
        <v>2.1951320000000001</v>
      </c>
      <c r="L29" s="16">
        <v>5.9222000000000001</v>
      </c>
      <c r="M29" s="16">
        <v>7.4272330000000002</v>
      </c>
      <c r="N29" s="17">
        <f t="shared" si="0"/>
        <v>38.557438000000005</v>
      </c>
      <c r="P29" s="19"/>
      <c r="Q29" s="20"/>
    </row>
    <row r="30" spans="1:17" x14ac:dyDescent="0.25">
      <c r="A30" s="9" t="s">
        <v>34</v>
      </c>
      <c r="B30" s="9" t="s">
        <v>6</v>
      </c>
      <c r="C30" s="22">
        <v>3809.9</v>
      </c>
      <c r="D30" s="10">
        <v>9</v>
      </c>
      <c r="E30" s="10">
        <v>72</v>
      </c>
      <c r="F30" s="11">
        <v>1980</v>
      </c>
      <c r="G30" s="16">
        <v>7.4329140000000002</v>
      </c>
      <c r="H30" s="16">
        <v>5.1041309999999998</v>
      </c>
      <c r="I30" s="16">
        <v>4.3283709999999997</v>
      </c>
      <c r="J30" s="16">
        <v>2.5574020000000002</v>
      </c>
      <c r="K30" s="16">
        <v>1.891729</v>
      </c>
      <c r="L30" s="16">
        <v>4.0864839999999996</v>
      </c>
      <c r="M30" s="16">
        <v>4.9624129999999997</v>
      </c>
      <c r="N30" s="17">
        <f t="shared" si="0"/>
        <v>30.363444000000001</v>
      </c>
      <c r="P30" s="19"/>
      <c r="Q30" s="20"/>
    </row>
    <row r="31" spans="1:17" x14ac:dyDescent="0.25">
      <c r="A31" s="9" t="s">
        <v>35</v>
      </c>
      <c r="B31" s="9" t="s">
        <v>6</v>
      </c>
      <c r="C31" s="22">
        <v>2555.3899999999994</v>
      </c>
      <c r="D31" s="10">
        <v>5</v>
      </c>
      <c r="E31" s="23">
        <v>55</v>
      </c>
      <c r="F31" s="11">
        <v>1966</v>
      </c>
      <c r="G31" s="16">
        <v>19.497892</v>
      </c>
      <c r="H31" s="16">
        <v>12.748863</v>
      </c>
      <c r="I31" s="16">
        <v>12.194133000000001</v>
      </c>
      <c r="J31" s="16">
        <v>5.4261629999999998</v>
      </c>
      <c r="K31" s="16">
        <v>4.8683949999999996</v>
      </c>
      <c r="L31" s="16">
        <v>11.885543</v>
      </c>
      <c r="M31" s="16">
        <v>14.282366</v>
      </c>
      <c r="N31" s="17">
        <f t="shared" si="0"/>
        <v>80.903355000000005</v>
      </c>
      <c r="P31" s="19"/>
      <c r="Q31" s="20"/>
    </row>
    <row r="32" spans="1:17" x14ac:dyDescent="0.25">
      <c r="A32" s="9" t="s">
        <v>36</v>
      </c>
      <c r="B32" s="9" t="s">
        <v>6</v>
      </c>
      <c r="C32" s="22">
        <v>1359.82</v>
      </c>
      <c r="D32" s="10">
        <v>5</v>
      </c>
      <c r="E32" s="23">
        <v>25</v>
      </c>
      <c r="F32" s="11">
        <v>1981</v>
      </c>
      <c r="G32" s="16">
        <v>24.302226999999998</v>
      </c>
      <c r="H32" s="16">
        <v>15.54157</v>
      </c>
      <c r="I32" s="16">
        <v>14.264908999999999</v>
      </c>
      <c r="J32" s="16">
        <v>5.8262900000000002</v>
      </c>
      <c r="K32" s="16">
        <v>5.0988490000000004</v>
      </c>
      <c r="L32" s="16">
        <v>14.441140000000001</v>
      </c>
      <c r="M32" s="16">
        <v>17.151931999999999</v>
      </c>
      <c r="N32" s="17">
        <f t="shared" si="0"/>
        <v>96.626917000000006</v>
      </c>
      <c r="P32" s="19"/>
      <c r="Q32" s="20"/>
    </row>
    <row r="33" spans="1:17" x14ac:dyDescent="0.25">
      <c r="A33" s="9" t="s">
        <v>37</v>
      </c>
      <c r="B33" s="9" t="s">
        <v>6</v>
      </c>
      <c r="C33" s="22">
        <v>1358.57</v>
      </c>
      <c r="D33" s="10">
        <v>5</v>
      </c>
      <c r="E33" s="23">
        <v>25</v>
      </c>
      <c r="F33" s="11">
        <v>1981</v>
      </c>
      <c r="G33" s="16">
        <v>13.745357</v>
      </c>
      <c r="H33" s="16">
        <v>7.289231</v>
      </c>
      <c r="I33" s="16">
        <v>6.3668380000000004</v>
      </c>
      <c r="J33" s="16">
        <v>2.3890920000000002</v>
      </c>
      <c r="K33" s="16">
        <v>2.605143</v>
      </c>
      <c r="L33" s="16">
        <v>6.6787710000000002</v>
      </c>
      <c r="M33" s="16">
        <v>8.4093830000000001</v>
      </c>
      <c r="N33" s="17">
        <f t="shared" si="0"/>
        <v>47.483815</v>
      </c>
      <c r="P33" s="19"/>
      <c r="Q33" s="20"/>
    </row>
    <row r="34" spans="1:17" x14ac:dyDescent="0.25">
      <c r="A34" s="9" t="s">
        <v>38</v>
      </c>
      <c r="B34" s="9" t="s">
        <v>6</v>
      </c>
      <c r="C34" s="22">
        <v>1911.99</v>
      </c>
      <c r="D34" s="10">
        <v>9</v>
      </c>
      <c r="E34" s="23">
        <v>36</v>
      </c>
      <c r="F34" s="11">
        <v>1982</v>
      </c>
      <c r="G34" s="16">
        <v>23.206192999999999</v>
      </c>
      <c r="H34" s="16">
        <v>14.969424999999999</v>
      </c>
      <c r="I34" s="16">
        <v>14.518990000000001</v>
      </c>
      <c r="J34" s="16">
        <v>6.9326840000000001</v>
      </c>
      <c r="K34" s="16">
        <v>5.2669899999999998</v>
      </c>
      <c r="L34" s="16">
        <v>13.272141</v>
      </c>
      <c r="M34" s="16">
        <v>15.993266</v>
      </c>
      <c r="N34" s="17">
        <f t="shared" si="0"/>
        <v>94.159689000000014</v>
      </c>
      <c r="P34" s="19"/>
      <c r="Q34" s="20"/>
    </row>
    <row r="35" spans="1:17" x14ac:dyDescent="0.25">
      <c r="A35" s="9" t="s">
        <v>39</v>
      </c>
      <c r="B35" s="9" t="s">
        <v>6</v>
      </c>
      <c r="C35" s="22">
        <v>2744.5099999999998</v>
      </c>
      <c r="D35" s="10">
        <v>5</v>
      </c>
      <c r="E35" s="23">
        <v>55</v>
      </c>
      <c r="F35" s="12">
        <v>1980</v>
      </c>
      <c r="G35" s="16">
        <v>23.049735999999999</v>
      </c>
      <c r="H35" s="16">
        <v>16.159454</v>
      </c>
      <c r="I35" s="16">
        <v>16.501937999999999</v>
      </c>
      <c r="J35" s="16">
        <v>8.1155690000000007</v>
      </c>
      <c r="K35" s="16">
        <v>8.0680709999999998</v>
      </c>
      <c r="L35" s="16">
        <v>15.723254000000001</v>
      </c>
      <c r="M35" s="16">
        <v>18.137989999999999</v>
      </c>
      <c r="N35" s="17">
        <f t="shared" si="0"/>
        <v>105.756012</v>
      </c>
      <c r="P35" s="19"/>
      <c r="Q35" s="20"/>
    </row>
    <row r="36" spans="1:17" x14ac:dyDescent="0.25">
      <c r="A36" s="9" t="s">
        <v>40</v>
      </c>
      <c r="B36" s="9" t="s">
        <v>6</v>
      </c>
      <c r="C36" s="22">
        <v>2531.2500000000009</v>
      </c>
      <c r="D36" s="10">
        <v>5</v>
      </c>
      <c r="E36" s="23">
        <v>56</v>
      </c>
      <c r="F36" s="11">
        <v>1966</v>
      </c>
      <c r="G36" s="16">
        <v>10.300143</v>
      </c>
      <c r="H36" s="16">
        <v>6.5894950000000003</v>
      </c>
      <c r="I36" s="16">
        <v>5.6130370000000003</v>
      </c>
      <c r="J36" s="16">
        <v>2.4674230000000001</v>
      </c>
      <c r="K36" s="16">
        <v>2.0124529999999998</v>
      </c>
      <c r="L36" s="16">
        <v>5.9319649999999999</v>
      </c>
      <c r="M36" s="16">
        <v>7.9409669999999997</v>
      </c>
      <c r="N36" s="17">
        <f t="shared" si="0"/>
        <v>40.855483000000007</v>
      </c>
      <c r="P36" s="19"/>
      <c r="Q36" s="20"/>
    </row>
    <row r="37" spans="1:17" x14ac:dyDescent="0.25">
      <c r="A37" s="9" t="s">
        <v>41</v>
      </c>
      <c r="B37" s="9" t="s">
        <v>6</v>
      </c>
      <c r="C37" s="22">
        <v>2747.2999999999984</v>
      </c>
      <c r="D37" s="10">
        <v>5</v>
      </c>
      <c r="E37" s="23">
        <v>55</v>
      </c>
      <c r="F37" s="11">
        <v>1981</v>
      </c>
      <c r="G37" s="16">
        <v>12.143276999999999</v>
      </c>
      <c r="H37" s="16">
        <v>7.2259500000000001</v>
      </c>
      <c r="I37" s="16">
        <v>5.9478679999999997</v>
      </c>
      <c r="J37" s="16">
        <v>2.7739980000000002</v>
      </c>
      <c r="K37" s="16">
        <v>2.978043</v>
      </c>
      <c r="L37" s="16">
        <v>6.8017380000000003</v>
      </c>
      <c r="M37" s="16">
        <v>8.8298079999999999</v>
      </c>
      <c r="N37" s="17">
        <f t="shared" si="0"/>
        <v>46.700682</v>
      </c>
      <c r="P37" s="19"/>
      <c r="Q37" s="20"/>
    </row>
    <row r="38" spans="1:17" x14ac:dyDescent="0.25">
      <c r="A38" s="9" t="s">
        <v>42</v>
      </c>
      <c r="B38" s="9" t="s">
        <v>6</v>
      </c>
      <c r="C38" s="22">
        <v>3473.4199999999992</v>
      </c>
      <c r="D38" s="10">
        <v>5</v>
      </c>
      <c r="E38" s="23">
        <v>60</v>
      </c>
      <c r="F38" s="11">
        <v>1974</v>
      </c>
      <c r="G38" s="16">
        <v>13.466554</v>
      </c>
      <c r="H38" s="16">
        <v>6.554278</v>
      </c>
      <c r="I38" s="16">
        <v>5.4448160000000003</v>
      </c>
      <c r="J38" s="16">
        <v>0.18626599999999999</v>
      </c>
      <c r="K38" s="16">
        <v>3.4560460000000002</v>
      </c>
      <c r="L38" s="16">
        <v>8.2799600000000009</v>
      </c>
      <c r="M38" s="16">
        <v>9.548959</v>
      </c>
      <c r="N38" s="17">
        <f t="shared" si="0"/>
        <v>46.936879000000005</v>
      </c>
      <c r="P38" s="19"/>
      <c r="Q38" s="20"/>
    </row>
    <row r="39" spans="1:17" x14ac:dyDescent="0.25">
      <c r="A39" s="9" t="s">
        <v>43</v>
      </c>
      <c r="B39" s="9" t="s">
        <v>6</v>
      </c>
      <c r="C39" s="22">
        <v>3829.6699999999973</v>
      </c>
      <c r="D39" s="10">
        <v>5</v>
      </c>
      <c r="E39" s="23">
        <v>80</v>
      </c>
      <c r="F39" s="11">
        <v>1964</v>
      </c>
      <c r="G39" s="16">
        <v>15.854697</v>
      </c>
      <c r="H39" s="16">
        <v>9.9521449999999998</v>
      </c>
      <c r="I39" s="16">
        <v>9.4149039999999999</v>
      </c>
      <c r="J39" s="16">
        <v>3.884309</v>
      </c>
      <c r="K39" s="16">
        <v>3.978332</v>
      </c>
      <c r="L39" s="16">
        <v>9.6026000000000007</v>
      </c>
      <c r="M39" s="16">
        <v>11.535969</v>
      </c>
      <c r="N39" s="17">
        <f t="shared" si="0"/>
        <v>64.222955999999996</v>
      </c>
      <c r="P39" s="19"/>
      <c r="Q39" s="20"/>
    </row>
    <row r="40" spans="1:17" x14ac:dyDescent="0.25">
      <c r="A40" s="9" t="s">
        <v>44</v>
      </c>
      <c r="B40" s="9" t="s">
        <v>6</v>
      </c>
      <c r="C40" s="22">
        <v>1897.8099999999997</v>
      </c>
      <c r="D40" s="10">
        <v>4</v>
      </c>
      <c r="E40" s="23">
        <v>44</v>
      </c>
      <c r="F40" s="11">
        <v>1961</v>
      </c>
      <c r="G40" s="16">
        <v>13.820555000000001</v>
      </c>
      <c r="H40" s="16">
        <v>8.7198069999999994</v>
      </c>
      <c r="I40" s="16">
        <v>8.0925309999999993</v>
      </c>
      <c r="J40" s="16">
        <v>3.146957</v>
      </c>
      <c r="K40" s="16">
        <v>3.4571290000000001</v>
      </c>
      <c r="L40" s="16">
        <v>8.4762869999999992</v>
      </c>
      <c r="M40" s="16">
        <v>10.318943000000001</v>
      </c>
      <c r="N40" s="17">
        <f t="shared" si="0"/>
        <v>56.032209000000009</v>
      </c>
      <c r="P40" s="19"/>
      <c r="Q40" s="20"/>
    </row>
    <row r="41" spans="1:17" x14ac:dyDescent="0.25">
      <c r="A41" s="9" t="s">
        <v>45</v>
      </c>
      <c r="B41" s="9" t="s">
        <v>6</v>
      </c>
      <c r="C41" s="22">
        <v>1898.7900000000004</v>
      </c>
      <c r="D41" s="10">
        <v>4</v>
      </c>
      <c r="E41" s="23">
        <v>44</v>
      </c>
      <c r="F41" s="11">
        <v>1964</v>
      </c>
      <c r="G41" s="16">
        <v>13.301762</v>
      </c>
      <c r="H41" s="16">
        <v>8.5423760000000009</v>
      </c>
      <c r="I41" s="16">
        <v>7.4821879999999998</v>
      </c>
      <c r="J41" s="16">
        <v>3.117629</v>
      </c>
      <c r="K41" s="16">
        <v>2.4041540000000001</v>
      </c>
      <c r="L41" s="16">
        <v>7.4235379999999997</v>
      </c>
      <c r="M41" s="16">
        <v>9.4959469999999992</v>
      </c>
      <c r="N41" s="17">
        <f t="shared" si="0"/>
        <v>51.767594000000003</v>
      </c>
      <c r="P41" s="19"/>
      <c r="Q41" s="20"/>
    </row>
    <row r="42" spans="1:17" x14ac:dyDescent="0.25">
      <c r="A42" s="9" t="s">
        <v>46</v>
      </c>
      <c r="B42" s="9" t="s">
        <v>6</v>
      </c>
      <c r="C42" s="22">
        <v>548.29999999999995</v>
      </c>
      <c r="D42" s="10">
        <v>2</v>
      </c>
      <c r="E42" s="23">
        <v>5</v>
      </c>
      <c r="F42" s="11">
        <v>1990</v>
      </c>
      <c r="G42" s="16">
        <v>25.038882999999998</v>
      </c>
      <c r="H42" s="16">
        <v>16.169162</v>
      </c>
      <c r="I42" s="16">
        <v>14.887829</v>
      </c>
      <c r="J42" s="16">
        <v>6.9541449999999996</v>
      </c>
      <c r="K42" s="16">
        <v>5.9010699999999998</v>
      </c>
      <c r="L42" s="16">
        <v>13.55809</v>
      </c>
      <c r="M42" s="16">
        <v>17.268485999999999</v>
      </c>
      <c r="N42" s="17">
        <f t="shared" si="0"/>
        <v>99.777664999999985</v>
      </c>
      <c r="P42" s="19"/>
      <c r="Q42" s="20"/>
    </row>
    <row r="43" spans="1:17" x14ac:dyDescent="0.25">
      <c r="A43" s="9" t="s">
        <v>305</v>
      </c>
      <c r="B43" s="9" t="s">
        <v>6</v>
      </c>
      <c r="C43" s="22">
        <v>191.05</v>
      </c>
      <c r="D43" s="10">
        <v>2</v>
      </c>
      <c r="E43" s="23">
        <v>3</v>
      </c>
      <c r="F43" s="11">
        <v>1900</v>
      </c>
      <c r="G43" s="16">
        <v>3.8890340000000001</v>
      </c>
      <c r="H43" s="16">
        <v>2.4234439999999999</v>
      </c>
      <c r="I43" s="16">
        <v>2.0570529999999998</v>
      </c>
      <c r="J43" s="16">
        <v>1.339968</v>
      </c>
      <c r="K43" s="16">
        <v>1.0730170000000001</v>
      </c>
      <c r="L43" s="16">
        <v>1.999471</v>
      </c>
      <c r="M43" s="16">
        <v>2.4862600000000001</v>
      </c>
      <c r="N43" s="17">
        <f t="shared" si="0"/>
        <v>15.268247000000001</v>
      </c>
      <c r="P43" s="19"/>
      <c r="Q43" s="20"/>
    </row>
    <row r="44" spans="1:17" x14ac:dyDescent="0.25">
      <c r="A44" s="9" t="s">
        <v>47</v>
      </c>
      <c r="B44" s="9" t="s">
        <v>6</v>
      </c>
      <c r="C44" s="22">
        <v>378.74</v>
      </c>
      <c r="D44" s="10">
        <v>2</v>
      </c>
      <c r="E44" s="23">
        <v>7</v>
      </c>
      <c r="F44" s="11">
        <v>1900</v>
      </c>
      <c r="G44" s="16">
        <v>25.115129</v>
      </c>
      <c r="H44" s="16">
        <v>16.503118000000001</v>
      </c>
      <c r="I44" s="16">
        <v>15.587812</v>
      </c>
      <c r="J44" s="16">
        <v>7.6906210000000002</v>
      </c>
      <c r="K44" s="16">
        <v>5.871861</v>
      </c>
      <c r="L44" s="16">
        <v>15.178354000000001</v>
      </c>
      <c r="M44" s="16">
        <v>18.297153000000002</v>
      </c>
      <c r="N44" s="17">
        <f t="shared" si="0"/>
        <v>104.24404799999999</v>
      </c>
      <c r="P44" s="19"/>
      <c r="Q44" s="20"/>
    </row>
    <row r="45" spans="1:17" x14ac:dyDescent="0.25">
      <c r="A45" s="9" t="s">
        <v>48</v>
      </c>
      <c r="B45" s="9" t="s">
        <v>6</v>
      </c>
      <c r="C45" s="22">
        <v>528.55000000000007</v>
      </c>
      <c r="D45" s="10">
        <v>3</v>
      </c>
      <c r="E45" s="23">
        <v>10</v>
      </c>
      <c r="F45" s="11">
        <v>1902</v>
      </c>
      <c r="G45" s="16">
        <v>21.596912</v>
      </c>
      <c r="H45" s="16">
        <v>13.720711</v>
      </c>
      <c r="I45" s="16">
        <v>12.774454</v>
      </c>
      <c r="J45" s="16">
        <v>5.5428790000000001</v>
      </c>
      <c r="K45" s="16">
        <v>4.6342739999999996</v>
      </c>
      <c r="L45" s="16">
        <v>12.560917</v>
      </c>
      <c r="M45" s="16">
        <v>15.253355000000001</v>
      </c>
      <c r="N45" s="17">
        <f t="shared" si="0"/>
        <v>86.083501999999996</v>
      </c>
      <c r="P45" s="19"/>
      <c r="Q45" s="20"/>
    </row>
    <row r="46" spans="1:17" x14ac:dyDescent="0.25">
      <c r="A46" s="9" t="s">
        <v>49</v>
      </c>
      <c r="B46" s="9" t="s">
        <v>6</v>
      </c>
      <c r="C46" s="22">
        <v>377.71000000000004</v>
      </c>
      <c r="D46" s="10">
        <v>3</v>
      </c>
      <c r="E46" s="23">
        <v>5</v>
      </c>
      <c r="F46" s="11">
        <v>1880</v>
      </c>
      <c r="G46" s="16">
        <v>24.421403000000002</v>
      </c>
      <c r="H46" s="16">
        <v>15.228403</v>
      </c>
      <c r="I46" s="16">
        <v>12.918915</v>
      </c>
      <c r="J46" s="16">
        <v>6.3406840000000004</v>
      </c>
      <c r="K46" s="16">
        <v>5.7861589999999996</v>
      </c>
      <c r="L46" s="16">
        <v>13.845176</v>
      </c>
      <c r="M46" s="16">
        <v>18.042110999999998</v>
      </c>
      <c r="N46" s="17">
        <f t="shared" si="0"/>
        <v>96.582851000000005</v>
      </c>
      <c r="P46" s="19"/>
      <c r="Q46" s="20"/>
    </row>
    <row r="47" spans="1:17" x14ac:dyDescent="0.25">
      <c r="A47" s="9" t="s">
        <v>50</v>
      </c>
      <c r="B47" s="9" t="s">
        <v>6</v>
      </c>
      <c r="C47" s="22">
        <v>2250.21</v>
      </c>
      <c r="D47" s="10">
        <v>5</v>
      </c>
      <c r="E47" s="23">
        <v>40</v>
      </c>
      <c r="F47" s="11">
        <v>1983</v>
      </c>
      <c r="G47" s="16">
        <v>19.990531000000001</v>
      </c>
      <c r="H47" s="16">
        <v>13.383134</v>
      </c>
      <c r="I47" s="16">
        <v>12.78491</v>
      </c>
      <c r="J47" s="16">
        <v>5.6955720000000003</v>
      </c>
      <c r="K47" s="16">
        <v>4.7479180000000003</v>
      </c>
      <c r="L47" s="16">
        <v>12.398489</v>
      </c>
      <c r="M47" s="16">
        <v>14.956056</v>
      </c>
      <c r="N47" s="17">
        <f t="shared" si="0"/>
        <v>83.956609999999998</v>
      </c>
      <c r="P47" s="19"/>
      <c r="Q47" s="20"/>
    </row>
    <row r="48" spans="1:17" x14ac:dyDescent="0.25">
      <c r="A48" s="9" t="s">
        <v>51</v>
      </c>
      <c r="B48" s="9" t="s">
        <v>6</v>
      </c>
      <c r="C48" s="22">
        <v>2203.4000000000005</v>
      </c>
      <c r="D48" s="10">
        <v>5</v>
      </c>
      <c r="E48" s="23">
        <v>40</v>
      </c>
      <c r="F48" s="11">
        <v>1978</v>
      </c>
      <c r="G48" s="16">
        <v>20.165236</v>
      </c>
      <c r="H48" s="16">
        <v>11.753366</v>
      </c>
      <c r="I48" s="16">
        <v>9.9136830000000007</v>
      </c>
      <c r="J48" s="16">
        <v>4.3323900000000002</v>
      </c>
      <c r="K48" s="16">
        <v>4.6717190000000004</v>
      </c>
      <c r="L48" s="16">
        <v>10.791211000000001</v>
      </c>
      <c r="M48" s="16">
        <v>13.86848</v>
      </c>
      <c r="N48" s="17">
        <f t="shared" si="0"/>
        <v>75.496085000000008</v>
      </c>
      <c r="P48" s="19"/>
      <c r="Q48" s="20"/>
    </row>
    <row r="49" spans="1:17" x14ac:dyDescent="0.25">
      <c r="A49" s="9" t="s">
        <v>52</v>
      </c>
      <c r="B49" s="9" t="s">
        <v>6</v>
      </c>
      <c r="C49" s="22">
        <v>2209.52</v>
      </c>
      <c r="D49" s="10">
        <v>5</v>
      </c>
      <c r="E49" s="23">
        <v>41</v>
      </c>
      <c r="F49" s="11">
        <v>1975</v>
      </c>
      <c r="G49" s="16">
        <v>19.265999000000001</v>
      </c>
      <c r="H49" s="16">
        <v>12.831023</v>
      </c>
      <c r="I49" s="16">
        <v>12.069921000000001</v>
      </c>
      <c r="J49" s="16">
        <v>5.3536349999999997</v>
      </c>
      <c r="K49" s="16">
        <v>5.0973139999999999</v>
      </c>
      <c r="L49" s="16">
        <v>12.138626</v>
      </c>
      <c r="M49" s="16">
        <v>14.469213999999999</v>
      </c>
      <c r="N49" s="17">
        <f t="shared" si="0"/>
        <v>81.225731999999994</v>
      </c>
      <c r="P49" s="19"/>
      <c r="Q49" s="20"/>
    </row>
    <row r="50" spans="1:17" x14ac:dyDescent="0.25">
      <c r="A50" s="9" t="s">
        <v>53</v>
      </c>
      <c r="B50" s="9" t="s">
        <v>6</v>
      </c>
      <c r="C50" s="22">
        <v>2633.95</v>
      </c>
      <c r="D50" s="10">
        <v>5</v>
      </c>
      <c r="E50" s="23">
        <v>54</v>
      </c>
      <c r="F50" s="11">
        <v>1992</v>
      </c>
      <c r="G50" s="16">
        <v>13.702529999999999</v>
      </c>
      <c r="H50" s="16">
        <v>9.1073679999999992</v>
      </c>
      <c r="I50" s="16">
        <v>7.7375309999999997</v>
      </c>
      <c r="J50" s="16">
        <v>3.286019</v>
      </c>
      <c r="K50" s="16">
        <v>3.1145909999999999</v>
      </c>
      <c r="L50" s="16">
        <v>8.4817870000000006</v>
      </c>
      <c r="M50" s="16">
        <v>10.379619</v>
      </c>
      <c r="N50" s="17">
        <f t="shared" si="0"/>
        <v>55.80944499999999</v>
      </c>
      <c r="P50" s="19"/>
      <c r="Q50" s="20"/>
    </row>
    <row r="51" spans="1:17" x14ac:dyDescent="0.25">
      <c r="A51" s="9" t="s">
        <v>54</v>
      </c>
      <c r="B51" s="9" t="s">
        <v>6</v>
      </c>
      <c r="C51" s="22">
        <v>1666.3299999999997</v>
      </c>
      <c r="D51" s="10">
        <v>5</v>
      </c>
      <c r="E51" s="23">
        <v>31</v>
      </c>
      <c r="F51" s="11">
        <v>1982</v>
      </c>
      <c r="G51" s="16">
        <v>21.751968999999999</v>
      </c>
      <c r="H51" s="16">
        <v>14.729645</v>
      </c>
      <c r="I51" s="16">
        <v>13.86275</v>
      </c>
      <c r="J51" s="16">
        <v>6.3597520000000003</v>
      </c>
      <c r="K51" s="16">
        <v>4.9326420000000004</v>
      </c>
      <c r="L51" s="16">
        <v>14.412411000000001</v>
      </c>
      <c r="M51" s="16">
        <v>17.158915</v>
      </c>
      <c r="N51" s="17">
        <f t="shared" si="0"/>
        <v>93.208084000000014</v>
      </c>
      <c r="P51" s="19"/>
      <c r="Q51" s="20"/>
    </row>
    <row r="52" spans="1:17" x14ac:dyDescent="0.25">
      <c r="A52" s="9" t="s">
        <v>55</v>
      </c>
      <c r="B52" s="9" t="s">
        <v>6</v>
      </c>
      <c r="C52" s="22">
        <v>608.29999999999995</v>
      </c>
      <c r="D52" s="10">
        <v>2</v>
      </c>
      <c r="E52" s="23">
        <v>16</v>
      </c>
      <c r="F52" s="11">
        <v>1960</v>
      </c>
      <c r="G52" s="16">
        <v>33.065303</v>
      </c>
      <c r="H52" s="16">
        <v>20.888698000000002</v>
      </c>
      <c r="I52" s="16">
        <v>19.004346000000002</v>
      </c>
      <c r="J52" s="16">
        <v>8.5583179999999999</v>
      </c>
      <c r="K52" s="16">
        <v>9.3715430000000008</v>
      </c>
      <c r="L52" s="16">
        <v>21.565459000000001</v>
      </c>
      <c r="M52" s="16">
        <v>25.372806000000001</v>
      </c>
      <c r="N52" s="17">
        <f t="shared" si="0"/>
        <v>137.82647300000002</v>
      </c>
      <c r="P52" s="19"/>
      <c r="Q52" s="20"/>
    </row>
    <row r="53" spans="1:17" x14ac:dyDescent="0.25">
      <c r="A53" s="9" t="s">
        <v>56</v>
      </c>
      <c r="B53" s="9" t="s">
        <v>6</v>
      </c>
      <c r="C53" s="22">
        <v>1615.09</v>
      </c>
      <c r="D53" s="10">
        <v>3</v>
      </c>
      <c r="E53" s="23">
        <v>36</v>
      </c>
      <c r="F53" s="11">
        <v>1972</v>
      </c>
      <c r="G53" s="16">
        <v>26.234826999999999</v>
      </c>
      <c r="H53" s="16">
        <v>18.587692000000001</v>
      </c>
      <c r="I53" s="16">
        <v>17.507411000000001</v>
      </c>
      <c r="J53" s="16">
        <v>8.4247340000000008</v>
      </c>
      <c r="K53" s="16">
        <v>7.029649</v>
      </c>
      <c r="L53" s="16">
        <v>16.883569000000001</v>
      </c>
      <c r="M53" s="16">
        <v>19.584105999999998</v>
      </c>
      <c r="N53" s="17">
        <f t="shared" si="0"/>
        <v>114.25198800000001</v>
      </c>
      <c r="P53" s="19"/>
      <c r="Q53" s="20"/>
    </row>
    <row r="54" spans="1:17" x14ac:dyDescent="0.25">
      <c r="A54" s="9" t="s">
        <v>57</v>
      </c>
      <c r="B54" s="9" t="s">
        <v>6</v>
      </c>
      <c r="C54" s="22">
        <v>2310.9</v>
      </c>
      <c r="D54" s="10">
        <v>5</v>
      </c>
      <c r="E54" s="23">
        <v>40</v>
      </c>
      <c r="F54" s="11">
        <v>1988</v>
      </c>
      <c r="G54" s="16">
        <v>13.999207999999999</v>
      </c>
      <c r="H54" s="16">
        <v>11.144995</v>
      </c>
      <c r="I54" s="16">
        <v>10.287644999999999</v>
      </c>
      <c r="J54" s="16">
        <v>4.0003190000000002</v>
      </c>
      <c r="K54" s="16">
        <v>4.4331290000000001</v>
      </c>
      <c r="L54" s="16">
        <v>10.184502999999999</v>
      </c>
      <c r="M54" s="16">
        <v>12.204178000000001</v>
      </c>
      <c r="N54" s="17">
        <f t="shared" si="0"/>
        <v>66.253976999999992</v>
      </c>
      <c r="P54" s="19"/>
      <c r="Q54" s="20"/>
    </row>
    <row r="55" spans="1:17" x14ac:dyDescent="0.25">
      <c r="A55" s="9" t="s">
        <v>58</v>
      </c>
      <c r="B55" s="9" t="s">
        <v>6</v>
      </c>
      <c r="C55" s="22">
        <v>3514.309999999999</v>
      </c>
      <c r="D55" s="10">
        <v>9</v>
      </c>
      <c r="E55" s="23">
        <v>54</v>
      </c>
      <c r="F55" s="11">
        <v>1983</v>
      </c>
      <c r="G55" s="16">
        <v>20.733961000000001</v>
      </c>
      <c r="H55" s="16">
        <v>14.042135</v>
      </c>
      <c r="I55" s="16">
        <v>12.945869</v>
      </c>
      <c r="J55" s="16">
        <v>5.7098579999999997</v>
      </c>
      <c r="K55" s="16">
        <v>5.3347499999999997</v>
      </c>
      <c r="L55" s="16">
        <v>12.738417</v>
      </c>
      <c r="M55" s="16">
        <v>15.302781</v>
      </c>
      <c r="N55" s="17">
        <f t="shared" si="0"/>
        <v>86.807771000000002</v>
      </c>
      <c r="P55" s="19"/>
      <c r="Q55" s="20"/>
    </row>
    <row r="56" spans="1:17" x14ac:dyDescent="0.25">
      <c r="A56" s="9" t="s">
        <v>59</v>
      </c>
      <c r="B56" s="9" t="s">
        <v>6</v>
      </c>
      <c r="C56" s="22">
        <v>3512.22</v>
      </c>
      <c r="D56" s="10">
        <v>9</v>
      </c>
      <c r="E56" s="23">
        <v>56</v>
      </c>
      <c r="F56" s="11">
        <v>1983</v>
      </c>
      <c r="G56" s="16">
        <v>20.465233000000001</v>
      </c>
      <c r="H56" s="16">
        <v>14.977223</v>
      </c>
      <c r="I56" s="16">
        <v>13.343064999999999</v>
      </c>
      <c r="J56" s="16">
        <v>6.2906979999999999</v>
      </c>
      <c r="K56" s="16">
        <v>6.4329809999999998</v>
      </c>
      <c r="L56" s="16">
        <v>13.217968000000001</v>
      </c>
      <c r="M56" s="16">
        <v>15.265034</v>
      </c>
      <c r="N56" s="17">
        <f t="shared" si="0"/>
        <v>89.992202000000006</v>
      </c>
      <c r="P56" s="19"/>
      <c r="Q56" s="20"/>
    </row>
    <row r="57" spans="1:17" x14ac:dyDescent="0.25">
      <c r="A57" s="9" t="s">
        <v>60</v>
      </c>
      <c r="B57" s="9" t="s">
        <v>6</v>
      </c>
      <c r="C57" s="22">
        <v>2037.25</v>
      </c>
      <c r="D57" s="10">
        <v>5</v>
      </c>
      <c r="E57" s="23">
        <v>40</v>
      </c>
      <c r="F57" s="11">
        <v>1985</v>
      </c>
      <c r="G57" s="16">
        <v>23.052605</v>
      </c>
      <c r="H57" s="16">
        <v>14.536092999999999</v>
      </c>
      <c r="I57" s="16">
        <v>13.217756</v>
      </c>
      <c r="J57" s="16">
        <v>6.1486910000000004</v>
      </c>
      <c r="K57" s="16">
        <v>6.2950970000000002</v>
      </c>
      <c r="L57" s="16">
        <v>13.452142</v>
      </c>
      <c r="M57" s="16">
        <v>16.078014</v>
      </c>
      <c r="N57" s="17">
        <f t="shared" si="0"/>
        <v>92.780397999999991</v>
      </c>
      <c r="P57" s="19"/>
      <c r="Q57" s="20"/>
    </row>
    <row r="58" spans="1:17" x14ac:dyDescent="0.25">
      <c r="A58" s="9" t="s">
        <v>61</v>
      </c>
      <c r="B58" s="9" t="s">
        <v>6</v>
      </c>
      <c r="C58" s="22">
        <v>3382.8799999999997</v>
      </c>
      <c r="D58" s="10">
        <v>5</v>
      </c>
      <c r="E58" s="23">
        <v>71</v>
      </c>
      <c r="F58" s="11">
        <v>1988</v>
      </c>
      <c r="G58" s="16">
        <v>21.216844999999999</v>
      </c>
      <c r="H58" s="16">
        <v>14.842547</v>
      </c>
      <c r="I58" s="16">
        <v>11.800912</v>
      </c>
      <c r="J58" s="16">
        <v>5.1670199999999999</v>
      </c>
      <c r="K58" s="16">
        <v>6.1118880000000004</v>
      </c>
      <c r="L58" s="16">
        <v>13.601319</v>
      </c>
      <c r="M58" s="16">
        <v>16.205386000000001</v>
      </c>
      <c r="N58" s="17">
        <f t="shared" si="0"/>
        <v>88.945917000000009</v>
      </c>
      <c r="P58" s="19"/>
      <c r="Q58" s="20"/>
    </row>
    <row r="59" spans="1:17" x14ac:dyDescent="0.25">
      <c r="A59" s="9" t="s">
        <v>62</v>
      </c>
      <c r="B59" s="9" t="s">
        <v>6</v>
      </c>
      <c r="C59" s="22">
        <v>2178.31</v>
      </c>
      <c r="D59" s="10">
        <v>5</v>
      </c>
      <c r="E59" s="10">
        <v>45</v>
      </c>
      <c r="F59" s="11">
        <v>1986</v>
      </c>
      <c r="G59" s="16">
        <v>20.129176000000001</v>
      </c>
      <c r="H59" s="16">
        <v>13.6258</v>
      </c>
      <c r="I59" s="16">
        <v>11.942140999999999</v>
      </c>
      <c r="J59" s="16">
        <v>4.6856030000000004</v>
      </c>
      <c r="K59" s="16">
        <v>5.1337529999999996</v>
      </c>
      <c r="L59" s="16">
        <v>12.552508</v>
      </c>
      <c r="M59" s="16">
        <v>15.248016</v>
      </c>
      <c r="N59" s="17">
        <f t="shared" si="0"/>
        <v>83.316996999999986</v>
      </c>
      <c r="P59" s="19"/>
      <c r="Q59" s="20"/>
    </row>
    <row r="60" spans="1:17" x14ac:dyDescent="0.25">
      <c r="A60" s="9" t="s">
        <v>63</v>
      </c>
      <c r="B60" s="9" t="s">
        <v>6</v>
      </c>
      <c r="C60" s="22">
        <v>3389.7499999999977</v>
      </c>
      <c r="D60" s="10">
        <v>5</v>
      </c>
      <c r="E60" s="23">
        <v>70</v>
      </c>
      <c r="F60" s="11">
        <v>1984</v>
      </c>
      <c r="G60" s="16">
        <v>10.704625999999999</v>
      </c>
      <c r="H60" s="16">
        <v>6.2844980000000001</v>
      </c>
      <c r="I60" s="16">
        <v>5.3552470000000003</v>
      </c>
      <c r="J60" s="16">
        <v>2.1800989999999998</v>
      </c>
      <c r="K60" s="16">
        <v>2.240211</v>
      </c>
      <c r="L60" s="16">
        <v>5.5132490000000001</v>
      </c>
      <c r="M60" s="16">
        <v>7.1388210000000001</v>
      </c>
      <c r="N60" s="17">
        <f t="shared" si="0"/>
        <v>39.416750999999998</v>
      </c>
      <c r="P60" s="19"/>
      <c r="Q60" s="20"/>
    </row>
    <row r="61" spans="1:17" x14ac:dyDescent="0.25">
      <c r="A61" s="9" t="s">
        <v>64</v>
      </c>
      <c r="B61" s="9" t="s">
        <v>6</v>
      </c>
      <c r="C61" s="22">
        <v>3520.3700000000003</v>
      </c>
      <c r="D61" s="10">
        <v>9</v>
      </c>
      <c r="E61" s="23">
        <v>54</v>
      </c>
      <c r="F61" s="11">
        <v>1985</v>
      </c>
      <c r="G61" s="16">
        <v>20.878812</v>
      </c>
      <c r="H61" s="16">
        <v>14.394356999999999</v>
      </c>
      <c r="I61" s="16">
        <v>13.605429000000001</v>
      </c>
      <c r="J61" s="16">
        <v>5.1381170000000003</v>
      </c>
      <c r="K61" s="16">
        <v>5.8648259999999999</v>
      </c>
      <c r="L61" s="16">
        <v>13.392246</v>
      </c>
      <c r="M61" s="16">
        <v>16.113329</v>
      </c>
      <c r="N61" s="17">
        <f t="shared" si="0"/>
        <v>89.387115999999992</v>
      </c>
      <c r="P61" s="19"/>
      <c r="Q61" s="20"/>
    </row>
    <row r="62" spans="1:17" x14ac:dyDescent="0.25">
      <c r="A62" s="9" t="s">
        <v>65</v>
      </c>
      <c r="B62" s="9" t="s">
        <v>6</v>
      </c>
      <c r="C62" s="22">
        <v>3520.6700000000019</v>
      </c>
      <c r="D62" s="10">
        <v>5</v>
      </c>
      <c r="E62" s="23">
        <v>54</v>
      </c>
      <c r="F62" s="11">
        <v>1986</v>
      </c>
      <c r="G62" s="16">
        <v>21.861221</v>
      </c>
      <c r="H62" s="16">
        <v>14.748920999999999</v>
      </c>
      <c r="I62" s="16">
        <v>13.932354</v>
      </c>
      <c r="J62" s="16">
        <v>5.9298289999999998</v>
      </c>
      <c r="K62" s="16">
        <v>6.2808080000000004</v>
      </c>
      <c r="L62" s="16">
        <v>14.842949000000001</v>
      </c>
      <c r="M62" s="16">
        <v>16.91639</v>
      </c>
      <c r="N62" s="17">
        <f t="shared" si="0"/>
        <v>94.512472000000002</v>
      </c>
      <c r="P62" s="19"/>
      <c r="Q62" s="20"/>
    </row>
    <row r="63" spans="1:17" x14ac:dyDescent="0.25">
      <c r="A63" s="9" t="s">
        <v>66</v>
      </c>
      <c r="B63" s="9" t="s">
        <v>6</v>
      </c>
      <c r="C63" s="22">
        <v>3514.32</v>
      </c>
      <c r="D63" s="10">
        <v>9</v>
      </c>
      <c r="E63" s="10">
        <v>54</v>
      </c>
      <c r="F63" s="11">
        <v>1988</v>
      </c>
      <c r="G63" s="16">
        <v>19.561769000000002</v>
      </c>
      <c r="H63" s="16">
        <v>13.04294</v>
      </c>
      <c r="I63" s="16">
        <v>12.162642</v>
      </c>
      <c r="J63" s="16">
        <v>5.0064479999999998</v>
      </c>
      <c r="K63" s="16">
        <v>5.1890840000000003</v>
      </c>
      <c r="L63" s="16">
        <v>13.378269</v>
      </c>
      <c r="M63" s="16">
        <v>15.764245000000001</v>
      </c>
      <c r="N63" s="17">
        <f t="shared" si="0"/>
        <v>84.105396999999996</v>
      </c>
      <c r="P63" s="19"/>
      <c r="Q63" s="20"/>
    </row>
    <row r="64" spans="1:17" x14ac:dyDescent="0.25">
      <c r="A64" s="9" t="s">
        <v>67</v>
      </c>
      <c r="B64" s="9" t="s">
        <v>6</v>
      </c>
      <c r="C64" s="22">
        <v>2274.8999999999996</v>
      </c>
      <c r="D64" s="10">
        <v>5</v>
      </c>
      <c r="E64" s="23">
        <v>40</v>
      </c>
      <c r="F64" s="11">
        <v>1988</v>
      </c>
      <c r="G64" s="16">
        <v>18.626480000000001</v>
      </c>
      <c r="H64" s="16">
        <v>12.545201</v>
      </c>
      <c r="I64" s="16">
        <v>11.94407</v>
      </c>
      <c r="J64" s="16">
        <v>5.1752209999999996</v>
      </c>
      <c r="K64" s="16">
        <v>5.6252639999999996</v>
      </c>
      <c r="L64" s="16">
        <v>12.336976</v>
      </c>
      <c r="M64" s="16">
        <v>14.673982000000001</v>
      </c>
      <c r="N64" s="17">
        <f t="shared" si="0"/>
        <v>80.927194</v>
      </c>
      <c r="P64" s="19"/>
      <c r="Q64" s="20"/>
    </row>
    <row r="65" spans="1:17" x14ac:dyDescent="0.25">
      <c r="A65" s="9" t="s">
        <v>68</v>
      </c>
      <c r="B65" s="9" t="s">
        <v>6</v>
      </c>
      <c r="C65" s="22">
        <v>2312.13</v>
      </c>
      <c r="D65" s="10">
        <v>5</v>
      </c>
      <c r="E65" s="23">
        <v>40</v>
      </c>
      <c r="F65" s="11">
        <v>1988</v>
      </c>
      <c r="G65" s="16">
        <v>17.050132999999999</v>
      </c>
      <c r="H65" s="16">
        <v>11.926659000000001</v>
      </c>
      <c r="I65" s="16">
        <v>10.885223</v>
      </c>
      <c r="J65" s="16">
        <v>4.3307019999999996</v>
      </c>
      <c r="K65" s="16">
        <v>4.3113789999999996</v>
      </c>
      <c r="L65" s="16">
        <v>11.237456999999999</v>
      </c>
      <c r="M65" s="16">
        <v>13.196126</v>
      </c>
      <c r="N65" s="17">
        <f t="shared" si="0"/>
        <v>72.937679000000003</v>
      </c>
      <c r="P65" s="19"/>
      <c r="Q65" s="20"/>
    </row>
    <row r="66" spans="1:17" x14ac:dyDescent="0.25">
      <c r="A66" s="9" t="s">
        <v>69</v>
      </c>
      <c r="B66" s="9" t="s">
        <v>6</v>
      </c>
      <c r="C66" s="22">
        <v>2063.6800000000003</v>
      </c>
      <c r="D66" s="10">
        <v>5</v>
      </c>
      <c r="E66" s="23">
        <v>40</v>
      </c>
      <c r="F66" s="11">
        <v>1983</v>
      </c>
      <c r="G66" s="16">
        <v>20.067834999999999</v>
      </c>
      <c r="H66" s="16">
        <v>12.557536000000001</v>
      </c>
      <c r="I66" s="16">
        <v>11.750159999999999</v>
      </c>
      <c r="J66" s="16">
        <v>5.0248189999999999</v>
      </c>
      <c r="K66" s="16">
        <v>5.7260400000000002</v>
      </c>
      <c r="L66" s="16">
        <v>12.641643</v>
      </c>
      <c r="M66" s="16">
        <v>10.852558999999999</v>
      </c>
      <c r="N66" s="17">
        <f t="shared" ref="N66:N129" si="1">G66+H66+I66+J66+K66+L66+M66</f>
        <v>78.620592000000002</v>
      </c>
      <c r="P66" s="19"/>
      <c r="Q66" s="20"/>
    </row>
    <row r="67" spans="1:17" x14ac:dyDescent="0.25">
      <c r="A67" s="9" t="s">
        <v>70</v>
      </c>
      <c r="B67" s="9" t="s">
        <v>6</v>
      </c>
      <c r="C67" s="22">
        <v>2704.0999999999985</v>
      </c>
      <c r="D67" s="10">
        <v>5</v>
      </c>
      <c r="E67" s="23">
        <v>57</v>
      </c>
      <c r="F67" s="11">
        <v>1983</v>
      </c>
      <c r="G67" s="16">
        <v>21.245958999999999</v>
      </c>
      <c r="H67" s="16">
        <v>14.260396999999999</v>
      </c>
      <c r="I67" s="16">
        <v>13.489382000000001</v>
      </c>
      <c r="J67" s="16">
        <v>5.8421539999999998</v>
      </c>
      <c r="K67" s="16">
        <v>6.5087859999999997</v>
      </c>
      <c r="L67" s="16">
        <v>14.306449000000001</v>
      </c>
      <c r="M67" s="16">
        <v>16.667175</v>
      </c>
      <c r="N67" s="17">
        <f t="shared" si="1"/>
        <v>92.320301999999998</v>
      </c>
      <c r="P67" s="19"/>
      <c r="Q67" s="20"/>
    </row>
    <row r="68" spans="1:17" x14ac:dyDescent="0.25">
      <c r="A68" s="9" t="s">
        <v>71</v>
      </c>
      <c r="B68" s="9" t="s">
        <v>6</v>
      </c>
      <c r="C68" s="22">
        <v>713.2299999999999</v>
      </c>
      <c r="D68" s="10">
        <v>2</v>
      </c>
      <c r="E68" s="23">
        <v>17</v>
      </c>
      <c r="F68" s="11">
        <v>1880</v>
      </c>
      <c r="G68" s="16">
        <v>17.986263999999998</v>
      </c>
      <c r="H68" s="16">
        <v>11.881985</v>
      </c>
      <c r="I68" s="16">
        <v>9.4663629999999994</v>
      </c>
      <c r="J68" s="16">
        <v>4.2732159999999997</v>
      </c>
      <c r="K68" s="16">
        <v>4.0884850000000004</v>
      </c>
      <c r="L68" s="16">
        <v>12.028791999999999</v>
      </c>
      <c r="M68" s="16">
        <v>13.253961</v>
      </c>
      <c r="N68" s="17">
        <f t="shared" si="1"/>
        <v>72.979066000000003</v>
      </c>
      <c r="P68" s="19"/>
      <c r="Q68" s="20"/>
    </row>
    <row r="69" spans="1:17" x14ac:dyDescent="0.25">
      <c r="A69" s="9" t="s">
        <v>72</v>
      </c>
      <c r="B69" s="9" t="s">
        <v>6</v>
      </c>
      <c r="C69" s="22">
        <v>476.25</v>
      </c>
      <c r="D69" s="10">
        <v>2</v>
      </c>
      <c r="E69" s="23">
        <v>9</v>
      </c>
      <c r="F69" s="11">
        <v>1920</v>
      </c>
      <c r="G69" s="16">
        <v>23.813611999999999</v>
      </c>
      <c r="H69" s="16">
        <v>15.763104</v>
      </c>
      <c r="I69" s="16">
        <v>14.779878</v>
      </c>
      <c r="J69" s="16">
        <v>6.4834990000000001</v>
      </c>
      <c r="K69" s="16">
        <v>5.6127529999999997</v>
      </c>
      <c r="L69" s="16">
        <v>14.127539000000001</v>
      </c>
      <c r="M69" s="16">
        <v>17.186167000000001</v>
      </c>
      <c r="N69" s="17">
        <f t="shared" si="1"/>
        <v>97.766552000000004</v>
      </c>
      <c r="P69" s="19"/>
      <c r="Q69" s="20"/>
    </row>
    <row r="70" spans="1:17" x14ac:dyDescent="0.25">
      <c r="A70" s="9" t="s">
        <v>73</v>
      </c>
      <c r="B70" s="9" t="s">
        <v>6</v>
      </c>
      <c r="C70" s="22">
        <v>684.48</v>
      </c>
      <c r="D70" s="10">
        <v>2</v>
      </c>
      <c r="E70" s="23">
        <v>10</v>
      </c>
      <c r="F70" s="11">
        <v>1952</v>
      </c>
      <c r="G70" s="16">
        <v>24.146409999999999</v>
      </c>
      <c r="H70" s="16">
        <v>14.529152</v>
      </c>
      <c r="I70" s="16">
        <v>13.643547999999999</v>
      </c>
      <c r="J70" s="16">
        <v>5.3519819999999996</v>
      </c>
      <c r="K70" s="16">
        <v>6.1715460000000002</v>
      </c>
      <c r="L70" s="16">
        <v>13.697183000000001</v>
      </c>
      <c r="M70" s="16">
        <v>16.462565000000001</v>
      </c>
      <c r="N70" s="17">
        <f t="shared" si="1"/>
        <v>94.002385999999987</v>
      </c>
      <c r="P70" s="19"/>
      <c r="Q70" s="20"/>
    </row>
    <row r="71" spans="1:17" x14ac:dyDescent="0.25">
      <c r="A71" s="9" t="s">
        <v>74</v>
      </c>
      <c r="B71" s="9" t="s">
        <v>6</v>
      </c>
      <c r="C71" s="22">
        <v>698.67000000000007</v>
      </c>
      <c r="D71" s="10">
        <v>3</v>
      </c>
      <c r="E71" s="23">
        <v>14</v>
      </c>
      <c r="F71" s="11">
        <v>1955</v>
      </c>
      <c r="G71" s="16">
        <v>11.171199</v>
      </c>
      <c r="H71" s="16">
        <v>6.8014770000000002</v>
      </c>
      <c r="I71" s="16">
        <v>6.3118720000000001</v>
      </c>
      <c r="J71" s="16">
        <v>3.098643</v>
      </c>
      <c r="K71" s="16">
        <v>1.9896560000000001</v>
      </c>
      <c r="L71" s="16">
        <v>5.0166050000000002</v>
      </c>
      <c r="M71" s="16">
        <v>7.1897970000000004</v>
      </c>
      <c r="N71" s="17">
        <f t="shared" si="1"/>
        <v>41.579248999999997</v>
      </c>
      <c r="P71" s="19"/>
      <c r="Q71" s="20"/>
    </row>
    <row r="72" spans="1:17" x14ac:dyDescent="0.25">
      <c r="A72" s="9" t="s">
        <v>75</v>
      </c>
      <c r="B72" s="9" t="s">
        <v>6</v>
      </c>
      <c r="C72" s="22">
        <v>1220.8300000000002</v>
      </c>
      <c r="D72" s="10">
        <v>3</v>
      </c>
      <c r="E72" s="23">
        <v>23</v>
      </c>
      <c r="F72" s="11">
        <v>1957</v>
      </c>
      <c r="G72" s="16">
        <v>29.531310999999999</v>
      </c>
      <c r="H72" s="16">
        <v>19.295377999999999</v>
      </c>
      <c r="I72" s="16">
        <v>17.902059999999999</v>
      </c>
      <c r="J72" s="16">
        <v>7.6727189999999998</v>
      </c>
      <c r="K72" s="16">
        <v>7.1379159999999997</v>
      </c>
      <c r="L72" s="16">
        <v>18.084121</v>
      </c>
      <c r="M72" s="16">
        <v>23.977345</v>
      </c>
      <c r="N72" s="17">
        <f t="shared" si="1"/>
        <v>123.60084999999999</v>
      </c>
      <c r="P72" s="19"/>
      <c r="Q72" s="20"/>
    </row>
    <row r="73" spans="1:17" x14ac:dyDescent="0.25">
      <c r="A73" s="9" t="s">
        <v>76</v>
      </c>
      <c r="B73" s="9" t="s">
        <v>6</v>
      </c>
      <c r="C73" s="22">
        <v>223.63</v>
      </c>
      <c r="D73" s="10">
        <v>2</v>
      </c>
      <c r="E73" s="23">
        <v>5</v>
      </c>
      <c r="F73" s="11">
        <v>1951</v>
      </c>
      <c r="G73" s="16">
        <v>25.151955999999998</v>
      </c>
      <c r="H73" s="16">
        <v>16.239847000000001</v>
      </c>
      <c r="I73" s="16">
        <v>14.9476</v>
      </c>
      <c r="J73" s="16">
        <v>6.6459149999999996</v>
      </c>
      <c r="K73" s="16">
        <v>7.1834100000000003</v>
      </c>
      <c r="L73" s="16">
        <v>15.697562</v>
      </c>
      <c r="M73" s="16">
        <v>18.827648</v>
      </c>
      <c r="N73" s="17">
        <f t="shared" si="1"/>
        <v>104.693938</v>
      </c>
      <c r="P73" s="19"/>
      <c r="Q73" s="20"/>
    </row>
    <row r="74" spans="1:17" x14ac:dyDescent="0.25">
      <c r="A74" s="9" t="s">
        <v>77</v>
      </c>
      <c r="B74" s="9" t="s">
        <v>6</v>
      </c>
      <c r="C74" s="22">
        <v>2467.9700000000003</v>
      </c>
      <c r="D74" s="10">
        <v>4</v>
      </c>
      <c r="E74" s="23">
        <v>41</v>
      </c>
      <c r="F74" s="11">
        <v>1982</v>
      </c>
      <c r="G74" s="16">
        <v>19.271370999999998</v>
      </c>
      <c r="H74" s="16">
        <v>11.674106</v>
      </c>
      <c r="I74" s="16">
        <v>10.068372999999999</v>
      </c>
      <c r="J74" s="16">
        <v>4.1215229999999998</v>
      </c>
      <c r="K74" s="16">
        <v>-4.5069999999999997E-3</v>
      </c>
      <c r="L74" s="16">
        <v>-3.186239</v>
      </c>
      <c r="M74" s="16">
        <v>13.821835999999999</v>
      </c>
      <c r="N74" s="17">
        <f t="shared" si="1"/>
        <v>55.766463000000002</v>
      </c>
      <c r="P74" s="19"/>
      <c r="Q74" s="20"/>
    </row>
    <row r="75" spans="1:17" x14ac:dyDescent="0.25">
      <c r="A75" s="9" t="s">
        <v>78</v>
      </c>
      <c r="B75" s="9" t="s">
        <v>6</v>
      </c>
      <c r="C75" s="22">
        <v>1898.5600000000002</v>
      </c>
      <c r="D75" s="10">
        <v>5</v>
      </c>
      <c r="E75" s="23">
        <v>45</v>
      </c>
      <c r="F75" s="11">
        <v>1968</v>
      </c>
      <c r="G75" s="16">
        <v>11.438385</v>
      </c>
      <c r="H75" s="16">
        <v>6.9940749999999996</v>
      </c>
      <c r="I75" s="16">
        <v>6.1434110000000004</v>
      </c>
      <c r="J75" s="16">
        <v>2.678096</v>
      </c>
      <c r="K75" s="16">
        <v>2.836103</v>
      </c>
      <c r="L75" s="16">
        <v>6.8466399999999998</v>
      </c>
      <c r="M75" s="16">
        <v>8.427028</v>
      </c>
      <c r="N75" s="17">
        <f t="shared" si="1"/>
        <v>45.363737999999998</v>
      </c>
      <c r="P75" s="19"/>
      <c r="Q75" s="20"/>
    </row>
    <row r="76" spans="1:17" x14ac:dyDescent="0.25">
      <c r="A76" s="9" t="s">
        <v>79</v>
      </c>
      <c r="B76" s="9" t="s">
        <v>6</v>
      </c>
      <c r="C76" s="22">
        <v>1376.7499999999998</v>
      </c>
      <c r="D76" s="10">
        <v>4</v>
      </c>
      <c r="E76" s="23">
        <v>32</v>
      </c>
      <c r="F76" s="11">
        <v>1962</v>
      </c>
      <c r="G76" s="16">
        <v>12.390231</v>
      </c>
      <c r="H76" s="16">
        <v>7.6817089999999997</v>
      </c>
      <c r="I76" s="16">
        <v>6.8347410000000002</v>
      </c>
      <c r="J76" s="16">
        <v>3.1708020000000001</v>
      </c>
      <c r="K76" s="16">
        <v>3.3990930000000001</v>
      </c>
      <c r="L76" s="16">
        <v>7.7754440000000002</v>
      </c>
      <c r="M76" s="16">
        <v>9.0461609999999997</v>
      </c>
      <c r="N76" s="17">
        <f t="shared" si="1"/>
        <v>50.298181</v>
      </c>
      <c r="P76" s="19"/>
      <c r="Q76" s="20"/>
    </row>
    <row r="77" spans="1:17" x14ac:dyDescent="0.25">
      <c r="A77" s="9" t="s">
        <v>80</v>
      </c>
      <c r="B77" s="9" t="s">
        <v>6</v>
      </c>
      <c r="C77" s="22">
        <v>2366.6100000000006</v>
      </c>
      <c r="D77" s="10">
        <v>5</v>
      </c>
      <c r="E77" s="23">
        <v>48</v>
      </c>
      <c r="F77" s="11">
        <v>1964</v>
      </c>
      <c r="G77" s="16">
        <v>12.22199</v>
      </c>
      <c r="H77" s="16">
        <v>8.9893719999999995</v>
      </c>
      <c r="I77" s="16">
        <v>7.3780219999999996</v>
      </c>
      <c r="J77" s="16">
        <v>3.1383190000000001</v>
      </c>
      <c r="K77" s="16">
        <v>3.182156</v>
      </c>
      <c r="L77" s="16">
        <v>8.3853200000000001</v>
      </c>
      <c r="M77" s="16">
        <v>11.629911999999999</v>
      </c>
      <c r="N77" s="17">
        <f t="shared" si="1"/>
        <v>54.925091000000002</v>
      </c>
      <c r="P77" s="19"/>
      <c r="Q77" s="20"/>
    </row>
    <row r="78" spans="1:17" x14ac:dyDescent="0.25">
      <c r="A78" s="9" t="s">
        <v>81</v>
      </c>
      <c r="B78" s="9" t="s">
        <v>6</v>
      </c>
      <c r="C78" s="22">
        <v>2523.4499999999998</v>
      </c>
      <c r="D78" s="10">
        <v>5</v>
      </c>
      <c r="E78" s="23">
        <v>51</v>
      </c>
      <c r="F78" s="11">
        <v>1965</v>
      </c>
      <c r="G78" s="16">
        <v>20.120519999999999</v>
      </c>
      <c r="H78" s="16">
        <v>13.302631</v>
      </c>
      <c r="I78" s="16">
        <v>11.249024</v>
      </c>
      <c r="J78" s="16">
        <v>4.7268140000000001</v>
      </c>
      <c r="K78" s="16">
        <v>5.0876840000000003</v>
      </c>
      <c r="L78" s="16">
        <v>12.290117</v>
      </c>
      <c r="M78" s="16">
        <v>15.098053999999999</v>
      </c>
      <c r="N78" s="17">
        <f t="shared" si="1"/>
        <v>81.874843999999996</v>
      </c>
      <c r="P78" s="19"/>
      <c r="Q78" s="20"/>
    </row>
    <row r="79" spans="1:17" x14ac:dyDescent="0.25">
      <c r="A79" s="9" t="s">
        <v>82</v>
      </c>
      <c r="B79" s="9" t="s">
        <v>6</v>
      </c>
      <c r="C79" s="22">
        <v>1902.25</v>
      </c>
      <c r="D79" s="10">
        <v>4</v>
      </c>
      <c r="E79" s="23">
        <v>48</v>
      </c>
      <c r="F79" s="11">
        <v>1965</v>
      </c>
      <c r="G79" s="16">
        <v>9.8385649999999991</v>
      </c>
      <c r="H79" s="16">
        <v>6.0450840000000001</v>
      </c>
      <c r="I79" s="16">
        <v>5.6089719999999996</v>
      </c>
      <c r="J79" s="16">
        <v>2.2831220000000001</v>
      </c>
      <c r="K79" s="16">
        <v>2.7656040000000002</v>
      </c>
      <c r="L79" s="16">
        <v>5.3039240000000003</v>
      </c>
      <c r="M79" s="16">
        <v>6.958755</v>
      </c>
      <c r="N79" s="17">
        <f t="shared" si="1"/>
        <v>38.804025999999993</v>
      </c>
      <c r="P79" s="19"/>
      <c r="Q79" s="20"/>
    </row>
    <row r="80" spans="1:17" x14ac:dyDescent="0.25">
      <c r="A80" s="9" t="s">
        <v>83</v>
      </c>
      <c r="B80" s="9" t="s">
        <v>6</v>
      </c>
      <c r="C80" s="22">
        <v>1382.7099999999996</v>
      </c>
      <c r="D80" s="10">
        <v>4</v>
      </c>
      <c r="E80" s="23">
        <v>32</v>
      </c>
      <c r="F80" s="11">
        <v>1963</v>
      </c>
      <c r="G80" s="16">
        <v>13.111952</v>
      </c>
      <c r="H80" s="16">
        <v>8.2469090000000005</v>
      </c>
      <c r="I80" s="16">
        <v>7.127548</v>
      </c>
      <c r="J80" s="16">
        <v>2.925392</v>
      </c>
      <c r="K80" s="16">
        <v>2.518967</v>
      </c>
      <c r="L80" s="16">
        <v>6.8219089999999998</v>
      </c>
      <c r="M80" s="16">
        <v>10.038758</v>
      </c>
      <c r="N80" s="17">
        <f t="shared" si="1"/>
        <v>50.791435</v>
      </c>
      <c r="P80" s="19"/>
      <c r="Q80" s="20"/>
    </row>
    <row r="81" spans="1:17" x14ac:dyDescent="0.25">
      <c r="A81" s="9" t="s">
        <v>84</v>
      </c>
      <c r="B81" s="9" t="s">
        <v>6</v>
      </c>
      <c r="C81" s="22">
        <v>1909.3700000000006</v>
      </c>
      <c r="D81" s="10">
        <v>4</v>
      </c>
      <c r="E81" s="23">
        <v>44</v>
      </c>
      <c r="F81" s="11">
        <v>1964</v>
      </c>
      <c r="G81" s="16">
        <v>13.304212</v>
      </c>
      <c r="H81" s="16">
        <v>8.826962</v>
      </c>
      <c r="I81" s="16">
        <v>8.1361260000000009</v>
      </c>
      <c r="J81" s="16">
        <v>3.6156160000000002</v>
      </c>
      <c r="K81" s="16">
        <v>3.6244990000000001</v>
      </c>
      <c r="L81" s="16">
        <v>7.5940469999999998</v>
      </c>
      <c r="M81" s="16">
        <v>9.366968</v>
      </c>
      <c r="N81" s="17">
        <f t="shared" si="1"/>
        <v>54.468429999999998</v>
      </c>
      <c r="P81" s="19"/>
      <c r="Q81" s="20"/>
    </row>
    <row r="82" spans="1:17" x14ac:dyDescent="0.25">
      <c r="A82" s="9" t="s">
        <v>85</v>
      </c>
      <c r="B82" s="9" t="s">
        <v>6</v>
      </c>
      <c r="C82" s="22">
        <v>1384.2200000000003</v>
      </c>
      <c r="D82" s="10">
        <v>4</v>
      </c>
      <c r="E82" s="23">
        <v>32</v>
      </c>
      <c r="F82" s="11">
        <v>1964</v>
      </c>
      <c r="G82" s="16">
        <v>14.822623999999999</v>
      </c>
      <c r="H82" s="16">
        <v>9.4981829999999992</v>
      </c>
      <c r="I82" s="16">
        <v>8.532591</v>
      </c>
      <c r="J82" s="16">
        <v>3.7975949999999998</v>
      </c>
      <c r="K82" s="16">
        <v>4.2040459999999999</v>
      </c>
      <c r="L82" s="16">
        <v>8.7713570000000001</v>
      </c>
      <c r="M82" s="16">
        <v>10.833883</v>
      </c>
      <c r="N82" s="17">
        <f t="shared" si="1"/>
        <v>60.460279</v>
      </c>
      <c r="P82" s="19"/>
      <c r="Q82" s="20"/>
    </row>
    <row r="83" spans="1:17" x14ac:dyDescent="0.25">
      <c r="A83" s="9" t="s">
        <v>86</v>
      </c>
      <c r="B83" s="9" t="s">
        <v>6</v>
      </c>
      <c r="C83" s="22">
        <v>2632.6899999999991</v>
      </c>
      <c r="D83" s="10">
        <v>5</v>
      </c>
      <c r="E83" s="23">
        <v>51</v>
      </c>
      <c r="F83" s="11">
        <v>1970</v>
      </c>
      <c r="G83" s="16">
        <v>19.239455</v>
      </c>
      <c r="H83" s="16">
        <v>13.858496000000001</v>
      </c>
      <c r="I83" s="16">
        <v>13.388629</v>
      </c>
      <c r="J83" s="16">
        <v>6.5182089999999997</v>
      </c>
      <c r="K83" s="16">
        <v>7.1545709999999998</v>
      </c>
      <c r="L83" s="16">
        <v>13.543559999999999</v>
      </c>
      <c r="M83" s="16">
        <v>14.867008</v>
      </c>
      <c r="N83" s="17">
        <f t="shared" si="1"/>
        <v>88.569928000000004</v>
      </c>
      <c r="P83" s="19"/>
      <c r="Q83" s="20"/>
    </row>
    <row r="84" spans="1:17" x14ac:dyDescent="0.25">
      <c r="A84" s="9" t="s">
        <v>87</v>
      </c>
      <c r="B84" s="9" t="s">
        <v>6</v>
      </c>
      <c r="C84" s="22">
        <v>1380.49</v>
      </c>
      <c r="D84" s="10">
        <v>4</v>
      </c>
      <c r="E84" s="23">
        <v>32</v>
      </c>
      <c r="F84" s="11">
        <v>1962</v>
      </c>
      <c r="G84" s="16">
        <v>9.7500920000000004</v>
      </c>
      <c r="H84" s="16">
        <v>6.4965020000000004</v>
      </c>
      <c r="I84" s="16">
        <v>5.7997030000000001</v>
      </c>
      <c r="J84" s="16">
        <v>2.6108060000000002</v>
      </c>
      <c r="K84" s="16">
        <v>2.5620059999999998</v>
      </c>
      <c r="L84" s="16">
        <v>6.1325989999999999</v>
      </c>
      <c r="M84" s="16">
        <v>7.9044999999999996</v>
      </c>
      <c r="N84" s="17">
        <f t="shared" si="1"/>
        <v>41.256208000000001</v>
      </c>
      <c r="P84" s="19"/>
      <c r="Q84" s="20"/>
    </row>
    <row r="85" spans="1:17" x14ac:dyDescent="0.25">
      <c r="A85" s="9" t="s">
        <v>88</v>
      </c>
      <c r="B85" s="9" t="s">
        <v>6</v>
      </c>
      <c r="C85" s="22">
        <v>2599.9699999999998</v>
      </c>
      <c r="D85" s="10">
        <v>5</v>
      </c>
      <c r="E85" s="23">
        <v>50</v>
      </c>
      <c r="F85" s="11">
        <v>1971</v>
      </c>
      <c r="G85" s="16">
        <v>19.306667999999998</v>
      </c>
      <c r="H85" s="16">
        <v>11.143865999999999</v>
      </c>
      <c r="I85" s="16">
        <v>10.782444999999999</v>
      </c>
      <c r="J85" s="16">
        <v>4.3627000000000002</v>
      </c>
      <c r="K85" s="16">
        <v>5.351343</v>
      </c>
      <c r="L85" s="16">
        <v>10.584792999999999</v>
      </c>
      <c r="M85" s="16">
        <v>13.904468</v>
      </c>
      <c r="N85" s="17">
        <f t="shared" si="1"/>
        <v>75.436283000000003</v>
      </c>
      <c r="P85" s="19"/>
      <c r="Q85" s="20"/>
    </row>
    <row r="86" spans="1:17" x14ac:dyDescent="0.25">
      <c r="A86" s="9" t="s">
        <v>89</v>
      </c>
      <c r="B86" s="9" t="s">
        <v>6</v>
      </c>
      <c r="C86" s="22">
        <v>1095.46</v>
      </c>
      <c r="D86" s="10">
        <v>4</v>
      </c>
      <c r="E86" s="23">
        <v>23</v>
      </c>
      <c r="F86" s="11">
        <v>1962</v>
      </c>
      <c r="G86" s="16">
        <v>10.395595999999999</v>
      </c>
      <c r="H86" s="16">
        <v>6.230861</v>
      </c>
      <c r="I86" s="16">
        <v>5.7388649999999997</v>
      </c>
      <c r="J86" s="16">
        <v>2.3750979999999999</v>
      </c>
      <c r="K86" s="16">
        <v>2.4524089999999998</v>
      </c>
      <c r="L86" s="16">
        <v>6.1230760000000002</v>
      </c>
      <c r="M86" s="16">
        <v>8.4733610000000006</v>
      </c>
      <c r="N86" s="17">
        <f t="shared" si="1"/>
        <v>41.789265999999998</v>
      </c>
      <c r="P86" s="19"/>
      <c r="Q86" s="20"/>
    </row>
    <row r="87" spans="1:17" x14ac:dyDescent="0.25">
      <c r="A87" s="9" t="s">
        <v>104</v>
      </c>
      <c r="B87" s="9" t="s">
        <v>6</v>
      </c>
      <c r="C87" s="22">
        <v>2550.2000000000003</v>
      </c>
      <c r="D87" s="10">
        <v>5</v>
      </c>
      <c r="E87" s="23">
        <v>55</v>
      </c>
      <c r="F87" s="11">
        <v>1967</v>
      </c>
      <c r="G87" s="16">
        <v>22.985969999999998</v>
      </c>
      <c r="H87" s="16">
        <v>15.330479</v>
      </c>
      <c r="I87" s="16">
        <v>14.172545</v>
      </c>
      <c r="J87" s="16">
        <v>7.2336460000000002</v>
      </c>
      <c r="K87" s="16">
        <v>5.8911350000000002</v>
      </c>
      <c r="L87" s="16">
        <v>12.810316</v>
      </c>
      <c r="M87" s="16">
        <v>15.72819</v>
      </c>
      <c r="N87" s="17">
        <f t="shared" si="1"/>
        <v>94.152281000000002</v>
      </c>
      <c r="P87" s="19"/>
      <c r="Q87" s="20"/>
    </row>
    <row r="88" spans="1:17" x14ac:dyDescent="0.25">
      <c r="A88" s="9" t="s">
        <v>103</v>
      </c>
      <c r="B88" s="9" t="s">
        <v>6</v>
      </c>
      <c r="C88" s="22">
        <v>2560.66</v>
      </c>
      <c r="D88" s="10">
        <v>5</v>
      </c>
      <c r="E88" s="23">
        <v>44</v>
      </c>
      <c r="F88" s="11">
        <v>1967</v>
      </c>
      <c r="G88" s="16">
        <v>18.980947</v>
      </c>
      <c r="H88" s="16">
        <v>12.470143999999999</v>
      </c>
      <c r="I88" s="16">
        <v>11.484256</v>
      </c>
      <c r="J88" s="16">
        <v>5.3122749999999996</v>
      </c>
      <c r="K88" s="16">
        <v>4.6402140000000003</v>
      </c>
      <c r="L88" s="16">
        <v>12.182797000000001</v>
      </c>
      <c r="M88" s="16">
        <v>14.536669</v>
      </c>
      <c r="N88" s="17">
        <f t="shared" si="1"/>
        <v>79.607302000000004</v>
      </c>
      <c r="P88" s="19"/>
      <c r="Q88" s="20"/>
    </row>
    <row r="89" spans="1:17" x14ac:dyDescent="0.25">
      <c r="A89" s="9" t="s">
        <v>90</v>
      </c>
      <c r="B89" s="9" t="s">
        <v>6</v>
      </c>
      <c r="C89" s="22">
        <v>1378.9499999999998</v>
      </c>
      <c r="D89" s="10">
        <v>4</v>
      </c>
      <c r="E89" s="23">
        <v>32</v>
      </c>
      <c r="F89" s="11">
        <v>1962</v>
      </c>
      <c r="G89" s="16">
        <v>9.9866630000000001</v>
      </c>
      <c r="H89" s="16">
        <v>6.8080429999999996</v>
      </c>
      <c r="I89" s="16">
        <v>5.6195740000000001</v>
      </c>
      <c r="J89" s="16">
        <v>1.901939</v>
      </c>
      <c r="K89" s="16">
        <v>2.1673529999999999</v>
      </c>
      <c r="L89" s="16">
        <v>5.6386479999999999</v>
      </c>
      <c r="M89" s="16">
        <v>6.5932630000000003</v>
      </c>
      <c r="N89" s="17">
        <f t="shared" si="1"/>
        <v>38.715482999999999</v>
      </c>
      <c r="P89" s="19"/>
      <c r="Q89" s="20"/>
    </row>
    <row r="90" spans="1:17" x14ac:dyDescent="0.25">
      <c r="A90" s="9" t="s">
        <v>92</v>
      </c>
      <c r="B90" s="9" t="s">
        <v>6</v>
      </c>
      <c r="C90" s="22">
        <v>2207.5099999999998</v>
      </c>
      <c r="D90" s="10">
        <v>5</v>
      </c>
      <c r="E90" s="23">
        <v>45</v>
      </c>
      <c r="F90" s="11">
        <v>1980</v>
      </c>
      <c r="G90" s="16">
        <v>25.276232</v>
      </c>
      <c r="H90" s="16">
        <v>15.725386</v>
      </c>
      <c r="I90" s="16">
        <v>14.582541000000001</v>
      </c>
      <c r="J90" s="16">
        <v>6.7827299999999999</v>
      </c>
      <c r="K90" s="16">
        <v>5.9883620000000004</v>
      </c>
      <c r="L90" s="16">
        <v>13.964699</v>
      </c>
      <c r="M90" s="16">
        <v>16.530747999999999</v>
      </c>
      <c r="N90" s="17">
        <f t="shared" si="1"/>
        <v>98.850697999999994</v>
      </c>
      <c r="P90" s="19"/>
      <c r="Q90" s="20"/>
    </row>
    <row r="91" spans="1:17" x14ac:dyDescent="0.25">
      <c r="A91" s="9" t="s">
        <v>93</v>
      </c>
      <c r="B91" s="9" t="s">
        <v>6</v>
      </c>
      <c r="C91" s="22">
        <v>1365.78</v>
      </c>
      <c r="D91" s="10">
        <v>5</v>
      </c>
      <c r="E91" s="23">
        <v>25</v>
      </c>
      <c r="F91" s="11">
        <v>1980</v>
      </c>
      <c r="G91" s="16">
        <v>22.100331000000001</v>
      </c>
      <c r="H91" s="16">
        <v>14.003030000000001</v>
      </c>
      <c r="I91" s="16">
        <v>12.428087</v>
      </c>
      <c r="J91" s="16">
        <v>4.9467879999999997</v>
      </c>
      <c r="K91" s="16">
        <v>5.405373</v>
      </c>
      <c r="L91" s="16">
        <v>13.582661</v>
      </c>
      <c r="M91" s="16">
        <v>16.075545999999999</v>
      </c>
      <c r="N91" s="17">
        <f t="shared" si="1"/>
        <v>88.541815999999997</v>
      </c>
      <c r="P91" s="19"/>
      <c r="Q91" s="20"/>
    </row>
    <row r="92" spans="1:17" x14ac:dyDescent="0.25">
      <c r="A92" s="9" t="s">
        <v>306</v>
      </c>
      <c r="B92" s="9" t="s">
        <v>6</v>
      </c>
      <c r="C92" s="22">
        <v>1698.9300000000003</v>
      </c>
      <c r="D92" s="10">
        <v>5</v>
      </c>
      <c r="E92" s="23">
        <v>58</v>
      </c>
      <c r="F92" s="11">
        <v>1989</v>
      </c>
      <c r="G92" s="16">
        <v>26.485714999999999</v>
      </c>
      <c r="H92" s="16">
        <v>16.818946</v>
      </c>
      <c r="I92" s="16">
        <v>16.106169000000001</v>
      </c>
      <c r="J92" s="16">
        <v>7.3963999999999999</v>
      </c>
      <c r="K92" s="16">
        <v>6.8509770000000003</v>
      </c>
      <c r="L92" s="16">
        <v>16.598434999999998</v>
      </c>
      <c r="M92" s="16">
        <v>20.159773999999999</v>
      </c>
      <c r="N92" s="17">
        <f t="shared" si="1"/>
        <v>110.416416</v>
      </c>
      <c r="P92" s="19"/>
      <c r="Q92" s="20"/>
    </row>
    <row r="93" spans="1:17" x14ac:dyDescent="0.25">
      <c r="A93" s="9" t="s">
        <v>307</v>
      </c>
      <c r="B93" s="9" t="s">
        <v>6</v>
      </c>
      <c r="C93" s="22">
        <v>1635.0800000000002</v>
      </c>
      <c r="D93" s="10">
        <v>5</v>
      </c>
      <c r="E93" s="23">
        <v>30</v>
      </c>
      <c r="F93" s="11">
        <v>1990</v>
      </c>
      <c r="G93" s="16">
        <v>18.801141999999999</v>
      </c>
      <c r="H93" s="16">
        <v>11.707511</v>
      </c>
      <c r="I93" s="16">
        <v>11.118035000000001</v>
      </c>
      <c r="J93" s="16">
        <v>4.8925960000000002</v>
      </c>
      <c r="K93" s="16">
        <v>4.9562710000000001</v>
      </c>
      <c r="L93" s="16">
        <v>10.952707999999999</v>
      </c>
      <c r="M93" s="16">
        <v>13.673943</v>
      </c>
      <c r="N93" s="17">
        <f t="shared" si="1"/>
        <v>76.102205999999995</v>
      </c>
      <c r="P93" s="19"/>
      <c r="Q93" s="20"/>
    </row>
    <row r="94" spans="1:17" x14ac:dyDescent="0.25">
      <c r="A94" s="9" t="s">
        <v>308</v>
      </c>
      <c r="B94" s="9" t="s">
        <v>6</v>
      </c>
      <c r="C94" s="22">
        <v>1851.0600000000004</v>
      </c>
      <c r="D94" s="10">
        <v>5</v>
      </c>
      <c r="E94" s="23">
        <v>50</v>
      </c>
      <c r="F94" s="11">
        <v>1981</v>
      </c>
      <c r="G94" s="16">
        <v>8.3367240000000002</v>
      </c>
      <c r="H94" s="16">
        <v>4.3716720000000002</v>
      </c>
      <c r="I94" s="16">
        <v>3.8280970000000001</v>
      </c>
      <c r="J94" s="16">
        <v>1.4594469999999999</v>
      </c>
      <c r="K94" s="16">
        <v>1.8497669999999999</v>
      </c>
      <c r="L94" s="16">
        <v>4.9523679999999999</v>
      </c>
      <c r="M94" s="16">
        <v>6.331169</v>
      </c>
      <c r="N94" s="17">
        <f t="shared" si="1"/>
        <v>31.129244</v>
      </c>
      <c r="P94" s="19"/>
      <c r="Q94" s="20"/>
    </row>
    <row r="95" spans="1:17" x14ac:dyDescent="0.25">
      <c r="A95" s="9" t="s">
        <v>309</v>
      </c>
      <c r="B95" s="9" t="s">
        <v>6</v>
      </c>
      <c r="C95" s="22">
        <v>1840.3999999999999</v>
      </c>
      <c r="D95" s="10">
        <v>5</v>
      </c>
      <c r="E95" s="23">
        <v>56</v>
      </c>
      <c r="F95" s="11">
        <v>1983</v>
      </c>
      <c r="G95" s="16">
        <v>14.996155999999999</v>
      </c>
      <c r="H95" s="16">
        <v>9.8074390000000005</v>
      </c>
      <c r="I95" s="16">
        <v>8.9674019999999999</v>
      </c>
      <c r="J95" s="16">
        <v>3.889678</v>
      </c>
      <c r="K95" s="16">
        <v>3.8586170000000002</v>
      </c>
      <c r="L95" s="16">
        <v>11.133922</v>
      </c>
      <c r="M95" s="16">
        <v>12.620224</v>
      </c>
      <c r="N95" s="17">
        <f t="shared" si="1"/>
        <v>65.273437999999999</v>
      </c>
      <c r="P95" s="19"/>
      <c r="Q95" s="20"/>
    </row>
    <row r="96" spans="1:17" x14ac:dyDescent="0.25">
      <c r="A96" s="9" t="s">
        <v>94</v>
      </c>
      <c r="B96" s="9" t="s">
        <v>6</v>
      </c>
      <c r="C96" s="22">
        <v>1844.1200000000001</v>
      </c>
      <c r="D96" s="10">
        <v>5</v>
      </c>
      <c r="E96" s="23">
        <v>50</v>
      </c>
      <c r="F96" s="11">
        <v>1984</v>
      </c>
      <c r="G96" s="16">
        <v>6.4421809999999997</v>
      </c>
      <c r="H96" s="16">
        <v>7.1543400000000004</v>
      </c>
      <c r="I96" s="16">
        <v>6.9456910000000001</v>
      </c>
      <c r="J96" s="16">
        <v>3.050805</v>
      </c>
      <c r="K96" s="16">
        <v>3.2542909999999998</v>
      </c>
      <c r="L96" s="16">
        <v>8.7946600000000004</v>
      </c>
      <c r="M96" s="16">
        <v>10.686527</v>
      </c>
      <c r="N96" s="17">
        <f t="shared" si="1"/>
        <v>46.328494999999997</v>
      </c>
      <c r="P96" s="19"/>
      <c r="Q96" s="20"/>
    </row>
    <row r="97" spans="1:17" x14ac:dyDescent="0.25">
      <c r="A97" s="9" t="s">
        <v>95</v>
      </c>
      <c r="B97" s="9" t="s">
        <v>6</v>
      </c>
      <c r="C97" s="22">
        <v>2816.4700000000003</v>
      </c>
      <c r="D97" s="10">
        <v>5</v>
      </c>
      <c r="E97" s="23">
        <v>73</v>
      </c>
      <c r="F97" s="11">
        <v>1987</v>
      </c>
      <c r="G97" s="16">
        <v>22.125394</v>
      </c>
      <c r="H97" s="16">
        <v>14.564439</v>
      </c>
      <c r="I97" s="16">
        <v>13.472286</v>
      </c>
      <c r="J97" s="16">
        <v>6.1505710000000002</v>
      </c>
      <c r="K97" s="16">
        <v>3.9012169999999999</v>
      </c>
      <c r="L97" s="16">
        <v>13.824813000000001</v>
      </c>
      <c r="M97" s="16">
        <v>17.206486000000002</v>
      </c>
      <c r="N97" s="17">
        <f t="shared" si="1"/>
        <v>91.24520600000001</v>
      </c>
      <c r="P97" s="19"/>
      <c r="Q97" s="20"/>
    </row>
    <row r="98" spans="1:17" x14ac:dyDescent="0.25">
      <c r="A98" s="9" t="s">
        <v>96</v>
      </c>
      <c r="B98" s="9" t="s">
        <v>6</v>
      </c>
      <c r="C98" s="22">
        <v>1735.1500000000003</v>
      </c>
      <c r="D98" s="10">
        <v>5</v>
      </c>
      <c r="E98" s="23">
        <v>56</v>
      </c>
      <c r="F98" s="11">
        <v>1979</v>
      </c>
      <c r="G98" s="16">
        <v>24.238250000000001</v>
      </c>
      <c r="H98" s="16">
        <v>15.898337</v>
      </c>
      <c r="I98" s="16">
        <v>14.498886000000001</v>
      </c>
      <c r="J98" s="16">
        <v>5.5121900000000004</v>
      </c>
      <c r="K98" s="16">
        <v>6.2179039999999999</v>
      </c>
      <c r="L98" s="16">
        <v>15.470131</v>
      </c>
      <c r="M98" s="16">
        <v>18.189204</v>
      </c>
      <c r="N98" s="17">
        <f t="shared" si="1"/>
        <v>100.024902</v>
      </c>
      <c r="P98" s="19"/>
      <c r="Q98" s="20"/>
    </row>
    <row r="99" spans="1:17" x14ac:dyDescent="0.25">
      <c r="A99" s="9" t="s">
        <v>97</v>
      </c>
      <c r="B99" s="9" t="s">
        <v>6</v>
      </c>
      <c r="C99" s="22">
        <v>295.98000000000008</v>
      </c>
      <c r="D99" s="10">
        <v>2</v>
      </c>
      <c r="E99" s="23">
        <v>8</v>
      </c>
      <c r="F99" s="11">
        <v>1963</v>
      </c>
      <c r="G99" s="16">
        <v>41.034458000000001</v>
      </c>
      <c r="H99" s="16">
        <v>26.722926999999999</v>
      </c>
      <c r="I99" s="16">
        <v>20.568141000000001</v>
      </c>
      <c r="J99" s="16">
        <v>11.010591</v>
      </c>
      <c r="K99" s="16">
        <v>10.592295999999999</v>
      </c>
      <c r="L99" s="16">
        <v>26.475217000000001</v>
      </c>
      <c r="M99" s="16">
        <v>31.580196999999998</v>
      </c>
      <c r="N99" s="17">
        <f t="shared" si="1"/>
        <v>167.98382700000002</v>
      </c>
      <c r="P99" s="19"/>
      <c r="Q99" s="20"/>
    </row>
    <row r="100" spans="1:17" x14ac:dyDescent="0.25">
      <c r="A100" s="9" t="s">
        <v>98</v>
      </c>
      <c r="B100" s="9" t="s">
        <v>6</v>
      </c>
      <c r="C100" s="22">
        <v>2120.7300000000005</v>
      </c>
      <c r="D100" s="10">
        <v>5</v>
      </c>
      <c r="E100" s="23">
        <v>37</v>
      </c>
      <c r="F100" s="11">
        <v>1978</v>
      </c>
      <c r="G100" s="16">
        <v>12.030411000000001</v>
      </c>
      <c r="H100" s="16">
        <v>6.5136830000000003</v>
      </c>
      <c r="I100" s="16">
        <v>4.9894080000000001</v>
      </c>
      <c r="J100" s="16">
        <v>1.981873</v>
      </c>
      <c r="K100" s="16">
        <v>1.746594</v>
      </c>
      <c r="L100" s="16">
        <v>6.4242900000000001</v>
      </c>
      <c r="M100" s="16">
        <v>8.4514420000000001</v>
      </c>
      <c r="N100" s="17">
        <f t="shared" si="1"/>
        <v>42.137701</v>
      </c>
      <c r="P100" s="19"/>
      <c r="Q100" s="20"/>
    </row>
    <row r="101" spans="1:17" x14ac:dyDescent="0.25">
      <c r="A101" s="9" t="s">
        <v>99</v>
      </c>
      <c r="B101" s="9" t="s">
        <v>6</v>
      </c>
      <c r="C101" s="22">
        <v>317.83</v>
      </c>
      <c r="D101" s="10">
        <v>2</v>
      </c>
      <c r="E101" s="23">
        <v>6</v>
      </c>
      <c r="F101" s="11">
        <v>1959</v>
      </c>
      <c r="G101" s="16">
        <v>30.115321999999999</v>
      </c>
      <c r="H101" s="16">
        <v>21.458701000000001</v>
      </c>
      <c r="I101" s="16">
        <v>20.844328000000001</v>
      </c>
      <c r="J101" s="16">
        <v>10.139576999999999</v>
      </c>
      <c r="K101" s="16">
        <v>9.3526030000000002</v>
      </c>
      <c r="L101" s="16">
        <v>20.612465</v>
      </c>
      <c r="M101" s="16">
        <v>24.831268000000001</v>
      </c>
      <c r="N101" s="17">
        <f t="shared" si="1"/>
        <v>137.354264</v>
      </c>
      <c r="P101" s="19"/>
      <c r="Q101" s="20"/>
    </row>
    <row r="102" spans="1:17" x14ac:dyDescent="0.25">
      <c r="A102" s="9" t="s">
        <v>100</v>
      </c>
      <c r="B102" s="9" t="s">
        <v>6</v>
      </c>
      <c r="C102" s="22">
        <v>343.78</v>
      </c>
      <c r="D102" s="10">
        <v>2</v>
      </c>
      <c r="E102" s="23">
        <v>7</v>
      </c>
      <c r="F102" s="11">
        <v>1959</v>
      </c>
      <c r="G102" s="16">
        <v>34.820622</v>
      </c>
      <c r="H102" s="16">
        <v>23.245605000000001</v>
      </c>
      <c r="I102" s="16">
        <v>21.979227000000002</v>
      </c>
      <c r="J102" s="16">
        <v>10.097752</v>
      </c>
      <c r="K102" s="16">
        <v>9.6940139999999992</v>
      </c>
      <c r="L102" s="16">
        <v>21.58792</v>
      </c>
      <c r="M102" s="16">
        <v>25.461176999999999</v>
      </c>
      <c r="N102" s="17">
        <f t="shared" si="1"/>
        <v>146.88631699999999</v>
      </c>
      <c r="P102" s="19"/>
      <c r="Q102" s="20"/>
    </row>
    <row r="103" spans="1:17" x14ac:dyDescent="0.25">
      <c r="A103" s="9" t="s">
        <v>101</v>
      </c>
      <c r="B103" s="9" t="s">
        <v>6</v>
      </c>
      <c r="C103" s="22">
        <v>173.32</v>
      </c>
      <c r="D103" s="10">
        <v>2</v>
      </c>
      <c r="E103" s="23">
        <v>3</v>
      </c>
      <c r="F103" s="11">
        <v>1938</v>
      </c>
      <c r="G103" s="16">
        <v>34.823568999999999</v>
      </c>
      <c r="H103" s="16">
        <v>22.179604000000001</v>
      </c>
      <c r="I103" s="16">
        <v>20.855602000000001</v>
      </c>
      <c r="J103" s="16">
        <v>9.1120289999999997</v>
      </c>
      <c r="K103" s="16">
        <v>8.3702220000000001</v>
      </c>
      <c r="L103" s="16">
        <v>20.358891</v>
      </c>
      <c r="M103" s="16">
        <v>24.707592000000002</v>
      </c>
      <c r="N103" s="17">
        <f t="shared" si="1"/>
        <v>140.407509</v>
      </c>
      <c r="P103" s="19"/>
      <c r="Q103" s="20"/>
    </row>
    <row r="104" spans="1:17" x14ac:dyDescent="0.25">
      <c r="A104" s="9" t="s">
        <v>102</v>
      </c>
      <c r="B104" s="9" t="s">
        <v>6</v>
      </c>
      <c r="C104" s="22">
        <v>3162.61</v>
      </c>
      <c r="D104" s="10">
        <v>5</v>
      </c>
      <c r="E104" s="23">
        <v>55</v>
      </c>
      <c r="F104" s="11">
        <v>1993</v>
      </c>
      <c r="G104" s="16">
        <v>17.810005</v>
      </c>
      <c r="H104" s="16">
        <v>11.297967</v>
      </c>
      <c r="I104" s="16">
        <v>10.601265</v>
      </c>
      <c r="J104" s="16">
        <v>4.4166020000000001</v>
      </c>
      <c r="K104" s="16">
        <v>4.2975190000000003</v>
      </c>
      <c r="L104" s="16">
        <v>10.904180999999999</v>
      </c>
      <c r="M104" s="16">
        <v>13.098549</v>
      </c>
      <c r="N104" s="17">
        <f t="shared" si="1"/>
        <v>72.426088000000007</v>
      </c>
      <c r="P104" s="19"/>
      <c r="Q104" s="20"/>
    </row>
    <row r="105" spans="1:17" x14ac:dyDescent="0.25">
      <c r="A105" s="9" t="s">
        <v>105</v>
      </c>
      <c r="B105" s="9" t="s">
        <v>6</v>
      </c>
      <c r="C105" s="22">
        <v>3848.2800000000016</v>
      </c>
      <c r="D105" s="10">
        <v>5</v>
      </c>
      <c r="E105" s="23">
        <v>80</v>
      </c>
      <c r="F105" s="11">
        <v>1968</v>
      </c>
      <c r="G105" s="16">
        <v>22.141707</v>
      </c>
      <c r="H105" s="16">
        <v>15.192660999999999</v>
      </c>
      <c r="I105" s="16">
        <v>13.686792000000001</v>
      </c>
      <c r="J105" s="16">
        <v>6.6682399999999999</v>
      </c>
      <c r="K105" s="16">
        <v>5.7421470000000001</v>
      </c>
      <c r="L105" s="16">
        <v>13.207853999999999</v>
      </c>
      <c r="M105" s="16">
        <v>15.856952</v>
      </c>
      <c r="N105" s="17">
        <f t="shared" si="1"/>
        <v>92.496352999999999</v>
      </c>
      <c r="P105" s="19"/>
      <c r="Q105" s="20"/>
    </row>
    <row r="106" spans="1:17" x14ac:dyDescent="0.25">
      <c r="A106" s="9" t="s">
        <v>106</v>
      </c>
      <c r="B106" s="9" t="s">
        <v>6</v>
      </c>
      <c r="C106" s="22">
        <v>3847.6000000000017</v>
      </c>
      <c r="D106" s="10">
        <v>5</v>
      </c>
      <c r="E106" s="23">
        <v>85</v>
      </c>
      <c r="F106" s="11">
        <v>1967</v>
      </c>
      <c r="G106" s="16">
        <v>21.391862</v>
      </c>
      <c r="H106" s="16">
        <v>14.283639000000001</v>
      </c>
      <c r="I106" s="16">
        <v>12.817956000000001</v>
      </c>
      <c r="J106" s="16">
        <v>6.22471</v>
      </c>
      <c r="K106" s="16">
        <v>5.4458029999999997</v>
      </c>
      <c r="L106" s="16">
        <v>13.404643999999999</v>
      </c>
      <c r="M106" s="16">
        <v>15.71133</v>
      </c>
      <c r="N106" s="17">
        <f t="shared" si="1"/>
        <v>89.279944</v>
      </c>
      <c r="P106" s="19"/>
      <c r="Q106" s="20"/>
    </row>
    <row r="107" spans="1:17" x14ac:dyDescent="0.25">
      <c r="A107" s="9" t="s">
        <v>107</v>
      </c>
      <c r="B107" s="9" t="s">
        <v>6</v>
      </c>
      <c r="C107" s="22">
        <v>3605.6200000000008</v>
      </c>
      <c r="D107" s="10">
        <v>12</v>
      </c>
      <c r="E107" s="23">
        <v>60</v>
      </c>
      <c r="F107" s="11">
        <v>1980</v>
      </c>
      <c r="G107" s="16">
        <v>9.387124</v>
      </c>
      <c r="H107" s="16">
        <v>5.4796100000000001</v>
      </c>
      <c r="I107" s="16">
        <v>4.7128259999999997</v>
      </c>
      <c r="J107" s="16">
        <v>1.9462090000000001</v>
      </c>
      <c r="K107" s="16">
        <v>1.722173</v>
      </c>
      <c r="L107" s="16">
        <v>4.8290430000000004</v>
      </c>
      <c r="M107" s="16">
        <v>6.6725989999999999</v>
      </c>
      <c r="N107" s="17">
        <f t="shared" si="1"/>
        <v>34.749583999999999</v>
      </c>
      <c r="P107" s="19"/>
      <c r="Q107" s="20"/>
    </row>
    <row r="108" spans="1:17" x14ac:dyDescent="0.25">
      <c r="A108" s="9" t="s">
        <v>108</v>
      </c>
      <c r="B108" s="9" t="s">
        <v>6</v>
      </c>
      <c r="C108" s="22">
        <v>2530.77</v>
      </c>
      <c r="D108" s="10">
        <v>5</v>
      </c>
      <c r="E108" s="23">
        <v>55</v>
      </c>
      <c r="F108" s="11">
        <v>1970</v>
      </c>
      <c r="G108" s="16">
        <v>15.164866999999999</v>
      </c>
      <c r="H108" s="16">
        <v>8.6483950000000007</v>
      </c>
      <c r="I108" s="16">
        <v>6.8859399999999997</v>
      </c>
      <c r="J108" s="16">
        <v>1.8260989999999999</v>
      </c>
      <c r="K108" s="16">
        <v>3.3669280000000001</v>
      </c>
      <c r="L108" s="16">
        <v>8.1840689999999991</v>
      </c>
      <c r="M108" s="16">
        <v>9.6736559999999994</v>
      </c>
      <c r="N108" s="17">
        <f t="shared" si="1"/>
        <v>53.749954000000002</v>
      </c>
      <c r="P108" s="19"/>
      <c r="Q108" s="20"/>
    </row>
    <row r="109" spans="1:17" x14ac:dyDescent="0.25">
      <c r="A109" s="9" t="s">
        <v>109</v>
      </c>
      <c r="B109" s="9" t="s">
        <v>6</v>
      </c>
      <c r="C109" s="22">
        <v>2525.63</v>
      </c>
      <c r="D109" s="10">
        <v>5</v>
      </c>
      <c r="E109" s="23">
        <v>56</v>
      </c>
      <c r="F109" s="11">
        <v>1970</v>
      </c>
      <c r="G109" s="16">
        <v>19.526864</v>
      </c>
      <c r="H109" s="16">
        <v>14.399653000000001</v>
      </c>
      <c r="I109" s="16">
        <v>13.759525999999999</v>
      </c>
      <c r="J109" s="16">
        <v>5.1208359999999997</v>
      </c>
      <c r="K109" s="16">
        <v>5.2274149999999997</v>
      </c>
      <c r="L109" s="16">
        <v>11.291149000000001</v>
      </c>
      <c r="M109" s="16">
        <v>14.199135</v>
      </c>
      <c r="N109" s="17">
        <f t="shared" si="1"/>
        <v>83.524578000000005</v>
      </c>
      <c r="P109" s="19"/>
      <c r="Q109" s="20"/>
    </row>
    <row r="110" spans="1:17" x14ac:dyDescent="0.25">
      <c r="A110" s="9" t="s">
        <v>91</v>
      </c>
      <c r="B110" s="9" t="s">
        <v>6</v>
      </c>
      <c r="C110" s="22">
        <v>2176.4900000000007</v>
      </c>
      <c r="D110" s="10">
        <v>5</v>
      </c>
      <c r="E110" s="23">
        <v>45</v>
      </c>
      <c r="F110" s="12">
        <v>1980</v>
      </c>
      <c r="G110" s="16">
        <v>23.694686999999998</v>
      </c>
      <c r="H110" s="16">
        <v>14.876231000000001</v>
      </c>
      <c r="I110" s="16">
        <v>12.821059</v>
      </c>
      <c r="J110" s="16">
        <v>5.3222139999999998</v>
      </c>
      <c r="K110" s="16">
        <v>5.2122229999999998</v>
      </c>
      <c r="L110" s="16">
        <v>13.951619000000001</v>
      </c>
      <c r="M110" s="16">
        <v>17.817337999999999</v>
      </c>
      <c r="N110" s="17">
        <f t="shared" si="1"/>
        <v>93.695370999999994</v>
      </c>
      <c r="P110" s="19"/>
      <c r="Q110" s="20"/>
    </row>
    <row r="111" spans="1:17" x14ac:dyDescent="0.25">
      <c r="A111" s="9" t="s">
        <v>110</v>
      </c>
      <c r="B111" s="9" t="s">
        <v>6</v>
      </c>
      <c r="C111" s="22">
        <v>1895.5800000000004</v>
      </c>
      <c r="D111" s="10">
        <v>5</v>
      </c>
      <c r="E111" s="23">
        <v>45</v>
      </c>
      <c r="F111" s="12">
        <v>1970</v>
      </c>
      <c r="G111" s="16">
        <v>20.559981000000001</v>
      </c>
      <c r="H111" s="16">
        <v>14.258626</v>
      </c>
      <c r="I111" s="16">
        <v>13.447984999999999</v>
      </c>
      <c r="J111" s="16">
        <v>6.031237</v>
      </c>
      <c r="K111" s="16">
        <v>6.2340819999999999</v>
      </c>
      <c r="L111" s="16">
        <v>13.841073</v>
      </c>
      <c r="M111" s="16">
        <v>16.034707000000001</v>
      </c>
      <c r="N111" s="17">
        <f t="shared" si="1"/>
        <v>90.407691</v>
      </c>
      <c r="P111" s="19"/>
      <c r="Q111" s="20"/>
    </row>
    <row r="112" spans="1:17" x14ac:dyDescent="0.25">
      <c r="A112" s="9" t="s">
        <v>111</v>
      </c>
      <c r="B112" s="9" t="s">
        <v>6</v>
      </c>
      <c r="C112" s="22">
        <v>2750.6599999999994</v>
      </c>
      <c r="D112" s="10">
        <v>5</v>
      </c>
      <c r="E112" s="23">
        <v>57</v>
      </c>
      <c r="F112" s="11">
        <v>1980</v>
      </c>
      <c r="G112" s="16">
        <v>20.274483</v>
      </c>
      <c r="H112" s="16">
        <v>12.624525999999999</v>
      </c>
      <c r="I112" s="16">
        <v>11.299426</v>
      </c>
      <c r="J112" s="16">
        <v>4.4893359999999998</v>
      </c>
      <c r="K112" s="16">
        <v>4.7779340000000001</v>
      </c>
      <c r="L112" s="16">
        <v>12.311838</v>
      </c>
      <c r="M112" s="16">
        <v>14.736776000000001</v>
      </c>
      <c r="N112" s="17">
        <f t="shared" si="1"/>
        <v>80.514319000000015</v>
      </c>
      <c r="P112" s="19"/>
      <c r="Q112" s="20"/>
    </row>
    <row r="113" spans="1:17" x14ac:dyDescent="0.25">
      <c r="A113" s="9" t="s">
        <v>112</v>
      </c>
      <c r="B113" s="9" t="s">
        <v>6</v>
      </c>
      <c r="C113" s="22">
        <v>1919.7299999999996</v>
      </c>
      <c r="D113" s="10">
        <v>5</v>
      </c>
      <c r="E113" s="23">
        <v>45</v>
      </c>
      <c r="F113" s="11">
        <v>1969</v>
      </c>
      <c r="G113" s="16">
        <v>18.195653</v>
      </c>
      <c r="H113" s="16">
        <v>11.287725999999999</v>
      </c>
      <c r="I113" s="16">
        <v>10.357709</v>
      </c>
      <c r="J113" s="16">
        <v>4.0088559999999998</v>
      </c>
      <c r="K113" s="16">
        <v>4.4010069999999999</v>
      </c>
      <c r="L113" s="16">
        <v>11.036996</v>
      </c>
      <c r="M113" s="16">
        <v>14.622429</v>
      </c>
      <c r="N113" s="17">
        <f t="shared" si="1"/>
        <v>73.910375999999999</v>
      </c>
      <c r="P113" s="19"/>
      <c r="Q113" s="20"/>
    </row>
    <row r="114" spans="1:17" x14ac:dyDescent="0.25">
      <c r="A114" s="9" t="s">
        <v>113</v>
      </c>
      <c r="B114" s="9" t="s">
        <v>6</v>
      </c>
      <c r="C114" s="22">
        <v>2576.3999999999992</v>
      </c>
      <c r="D114" s="10">
        <v>5</v>
      </c>
      <c r="E114" s="23">
        <v>54</v>
      </c>
      <c r="F114" s="11">
        <v>1969</v>
      </c>
      <c r="G114" s="16">
        <v>20.274052999999999</v>
      </c>
      <c r="H114" s="16">
        <v>13.407208000000001</v>
      </c>
      <c r="I114" s="16">
        <v>12.467840000000001</v>
      </c>
      <c r="J114" s="16">
        <v>6.1567689999999997</v>
      </c>
      <c r="K114" s="16">
        <v>5.3739140000000001</v>
      </c>
      <c r="L114" s="16">
        <v>12.893096</v>
      </c>
      <c r="M114" s="16">
        <v>15.138396999999999</v>
      </c>
      <c r="N114" s="17">
        <f t="shared" si="1"/>
        <v>85.711276999999995</v>
      </c>
      <c r="P114" s="19"/>
      <c r="Q114" s="20"/>
    </row>
    <row r="115" spans="1:17" x14ac:dyDescent="0.25">
      <c r="A115" s="9" t="s">
        <v>114</v>
      </c>
      <c r="B115" s="9" t="s">
        <v>6</v>
      </c>
      <c r="C115" s="22">
        <v>3841.0300000000007</v>
      </c>
      <c r="D115" s="10">
        <v>5</v>
      </c>
      <c r="E115" s="23">
        <v>85</v>
      </c>
      <c r="F115" s="11">
        <v>1969</v>
      </c>
      <c r="G115" s="16">
        <v>9.5060129999999994</v>
      </c>
      <c r="H115" s="16">
        <v>5.6168589999999998</v>
      </c>
      <c r="I115" s="16">
        <v>5.0177500000000004</v>
      </c>
      <c r="J115" s="16">
        <v>2.081493</v>
      </c>
      <c r="K115" s="16">
        <v>2.271601</v>
      </c>
      <c r="L115" s="16">
        <v>5.304894</v>
      </c>
      <c r="M115" s="16">
        <v>6.5588800000000003</v>
      </c>
      <c r="N115" s="17">
        <f t="shared" si="1"/>
        <v>36.357490000000006</v>
      </c>
      <c r="P115" s="19"/>
      <c r="Q115" s="20"/>
    </row>
    <row r="116" spans="1:17" x14ac:dyDescent="0.25">
      <c r="A116" s="9" t="s">
        <v>115</v>
      </c>
      <c r="B116" s="9" t="s">
        <v>6</v>
      </c>
      <c r="C116" s="22">
        <v>3829.2300000000014</v>
      </c>
      <c r="D116" s="10">
        <v>5</v>
      </c>
      <c r="E116" s="23">
        <v>80</v>
      </c>
      <c r="F116" s="11">
        <v>1967</v>
      </c>
      <c r="G116" s="16">
        <v>12.966872</v>
      </c>
      <c r="H116" s="16">
        <v>8.8629730000000002</v>
      </c>
      <c r="I116" s="16">
        <v>6.9727459999999999</v>
      </c>
      <c r="J116" s="16">
        <v>3.1728010000000002</v>
      </c>
      <c r="K116" s="16">
        <v>2.6969069999999999</v>
      </c>
      <c r="L116" s="16">
        <v>7.853872</v>
      </c>
      <c r="M116" s="16">
        <v>9.1451189999999993</v>
      </c>
      <c r="N116" s="17">
        <f t="shared" si="1"/>
        <v>51.671290000000006</v>
      </c>
      <c r="P116" s="19"/>
      <c r="Q116" s="20"/>
    </row>
    <row r="117" spans="1:17" x14ac:dyDescent="0.25">
      <c r="A117" s="9" t="s">
        <v>116</v>
      </c>
      <c r="B117" s="9" t="s">
        <v>6</v>
      </c>
      <c r="C117" s="22">
        <v>3431.2700000000009</v>
      </c>
      <c r="D117" s="10">
        <v>5</v>
      </c>
      <c r="E117" s="23">
        <v>60</v>
      </c>
      <c r="F117" s="11">
        <v>1971</v>
      </c>
      <c r="G117" s="16">
        <v>17.856100999999999</v>
      </c>
      <c r="H117" s="16">
        <v>11.601724000000001</v>
      </c>
      <c r="I117" s="16">
        <v>10.894353000000001</v>
      </c>
      <c r="J117" s="16">
        <v>5.0724309999999999</v>
      </c>
      <c r="K117" s="16">
        <v>4.8832769999999996</v>
      </c>
      <c r="L117" s="16">
        <v>10.794131999999999</v>
      </c>
      <c r="M117" s="16">
        <v>12.927023</v>
      </c>
      <c r="N117" s="17">
        <f t="shared" si="1"/>
        <v>74.029041000000007</v>
      </c>
      <c r="P117" s="19"/>
      <c r="Q117" s="20"/>
    </row>
    <row r="118" spans="1:17" x14ac:dyDescent="0.25">
      <c r="A118" s="9" t="s">
        <v>117</v>
      </c>
      <c r="B118" s="9" t="s">
        <v>6</v>
      </c>
      <c r="C118" s="22">
        <v>889.02000000000021</v>
      </c>
      <c r="D118" s="10">
        <v>2</v>
      </c>
      <c r="E118" s="23">
        <v>15</v>
      </c>
      <c r="F118" s="11">
        <v>1908</v>
      </c>
      <c r="G118" s="16">
        <v>24.339203999999999</v>
      </c>
      <c r="H118" s="16">
        <v>16.756899000000001</v>
      </c>
      <c r="I118" s="16">
        <v>15.772667999999999</v>
      </c>
      <c r="J118" s="16">
        <v>6.7329840000000001</v>
      </c>
      <c r="K118" s="16">
        <v>7.4034760000000004</v>
      </c>
      <c r="L118" s="16">
        <v>15.445608999999999</v>
      </c>
      <c r="M118" s="16">
        <v>18.783477999999999</v>
      </c>
      <c r="N118" s="17">
        <f t="shared" si="1"/>
        <v>105.234318</v>
      </c>
      <c r="P118" s="19"/>
      <c r="Q118" s="20"/>
    </row>
    <row r="119" spans="1:17" x14ac:dyDescent="0.25">
      <c r="A119" s="9" t="s">
        <v>118</v>
      </c>
      <c r="B119" s="9" t="s">
        <v>6</v>
      </c>
      <c r="C119" s="22">
        <v>410.79999999999995</v>
      </c>
      <c r="D119" s="10">
        <v>3</v>
      </c>
      <c r="E119" s="23">
        <v>10</v>
      </c>
      <c r="F119" s="11">
        <v>1905</v>
      </c>
      <c r="G119" s="16">
        <v>14.637273</v>
      </c>
      <c r="H119" s="16">
        <v>8.9827530000000007</v>
      </c>
      <c r="I119" s="16">
        <v>8.0448439999999994</v>
      </c>
      <c r="J119" s="16">
        <v>3.0752989999999998</v>
      </c>
      <c r="K119" s="16">
        <v>2.182585</v>
      </c>
      <c r="L119" s="16">
        <v>8.6270539999999993</v>
      </c>
      <c r="M119" s="16">
        <v>10.808773</v>
      </c>
      <c r="N119" s="17">
        <f t="shared" si="1"/>
        <v>56.358581000000008</v>
      </c>
      <c r="P119" s="19"/>
      <c r="Q119" s="20"/>
    </row>
    <row r="120" spans="1:17" x14ac:dyDescent="0.25">
      <c r="A120" s="9" t="s">
        <v>119</v>
      </c>
      <c r="B120" s="9" t="s">
        <v>6</v>
      </c>
      <c r="C120" s="22">
        <v>3126.4</v>
      </c>
      <c r="D120" s="10">
        <v>5</v>
      </c>
      <c r="E120" s="10">
        <v>60</v>
      </c>
      <c r="F120" s="11">
        <v>1974</v>
      </c>
      <c r="G120" s="16">
        <v>17.720535999999999</v>
      </c>
      <c r="H120" s="16">
        <v>13.086122</v>
      </c>
      <c r="I120" s="16">
        <v>12.302483000000001</v>
      </c>
      <c r="J120" s="16">
        <v>5.7227050000000004</v>
      </c>
      <c r="K120" s="16">
        <v>5.4584229999999998</v>
      </c>
      <c r="L120" s="16">
        <v>12.430904999999999</v>
      </c>
      <c r="M120" s="16">
        <v>14.244247</v>
      </c>
      <c r="N120" s="17">
        <f t="shared" si="1"/>
        <v>80.965420999999992</v>
      </c>
      <c r="P120" s="19"/>
      <c r="Q120" s="20"/>
    </row>
    <row r="121" spans="1:17" x14ac:dyDescent="0.25">
      <c r="A121" s="9" t="s">
        <v>120</v>
      </c>
      <c r="B121" s="9" t="s">
        <v>6</v>
      </c>
      <c r="C121" s="22">
        <v>3889.34</v>
      </c>
      <c r="D121" s="10">
        <v>5</v>
      </c>
      <c r="E121" s="10">
        <v>80</v>
      </c>
      <c r="F121" s="11">
        <v>1972</v>
      </c>
      <c r="G121" s="16">
        <v>16.854644</v>
      </c>
      <c r="H121" s="16">
        <v>10.515026000000001</v>
      </c>
      <c r="I121" s="16">
        <v>9.6104850000000006</v>
      </c>
      <c r="J121" s="16">
        <v>4.243582</v>
      </c>
      <c r="K121" s="16">
        <v>4.6580279999999998</v>
      </c>
      <c r="L121" s="16">
        <v>10.488591</v>
      </c>
      <c r="M121" s="16">
        <v>12.468608</v>
      </c>
      <c r="N121" s="17">
        <f t="shared" si="1"/>
        <v>68.838964000000004</v>
      </c>
      <c r="P121" s="19"/>
      <c r="Q121" s="20"/>
    </row>
    <row r="122" spans="1:17" x14ac:dyDescent="0.25">
      <c r="A122" s="9" t="s">
        <v>121</v>
      </c>
      <c r="B122" s="9" t="s">
        <v>6</v>
      </c>
      <c r="C122" s="22">
        <v>2624.52</v>
      </c>
      <c r="D122" s="10">
        <v>5</v>
      </c>
      <c r="E122" s="10">
        <v>50</v>
      </c>
      <c r="F122" s="12">
        <v>1972</v>
      </c>
      <c r="G122" s="16">
        <v>20.922207</v>
      </c>
      <c r="H122" s="16">
        <v>13.596098</v>
      </c>
      <c r="I122" s="16">
        <v>12.522347</v>
      </c>
      <c r="J122" s="16">
        <v>5.5775139999999999</v>
      </c>
      <c r="K122" s="16">
        <v>6.0350529999999996</v>
      </c>
      <c r="L122" s="16">
        <v>13.6006</v>
      </c>
      <c r="M122" s="16">
        <v>16.289881000000001</v>
      </c>
      <c r="N122" s="17">
        <f t="shared" si="1"/>
        <v>88.543700000000001</v>
      </c>
      <c r="P122" s="19"/>
      <c r="Q122" s="20"/>
    </row>
    <row r="123" spans="1:17" x14ac:dyDescent="0.25">
      <c r="A123" s="9" t="s">
        <v>122</v>
      </c>
      <c r="B123" s="9" t="s">
        <v>6</v>
      </c>
      <c r="C123" s="22">
        <v>1914.0100000000002</v>
      </c>
      <c r="D123" s="10">
        <v>9</v>
      </c>
      <c r="E123" s="23">
        <v>36</v>
      </c>
      <c r="F123" s="11">
        <v>1974</v>
      </c>
      <c r="G123" s="16">
        <v>18.958767999999999</v>
      </c>
      <c r="H123" s="16">
        <v>12.893919</v>
      </c>
      <c r="I123" s="16">
        <v>12.166771000000001</v>
      </c>
      <c r="J123" s="16">
        <v>5.0157410000000002</v>
      </c>
      <c r="K123" s="16">
        <v>5.4360759999999999</v>
      </c>
      <c r="L123" s="16">
        <v>13.157907</v>
      </c>
      <c r="M123" s="16">
        <v>16.696375</v>
      </c>
      <c r="N123" s="17">
        <f t="shared" si="1"/>
        <v>84.325557000000003</v>
      </c>
      <c r="P123" s="19"/>
      <c r="Q123" s="20"/>
    </row>
    <row r="124" spans="1:17" x14ac:dyDescent="0.25">
      <c r="A124" s="9" t="s">
        <v>123</v>
      </c>
      <c r="B124" s="9" t="s">
        <v>6</v>
      </c>
      <c r="C124" s="22">
        <v>1855.0199999999995</v>
      </c>
      <c r="D124" s="10">
        <v>9</v>
      </c>
      <c r="E124" s="23">
        <v>36</v>
      </c>
      <c r="F124" s="11">
        <v>1973</v>
      </c>
      <c r="G124" s="16">
        <v>11.77943</v>
      </c>
      <c r="H124" s="16">
        <v>7.8438639999999999</v>
      </c>
      <c r="I124" s="16">
        <v>6.1581380000000001</v>
      </c>
      <c r="J124" s="16">
        <v>3.0065719999999998</v>
      </c>
      <c r="K124" s="16">
        <v>3.1885140000000001</v>
      </c>
      <c r="L124" s="16">
        <v>7.5977199999999998</v>
      </c>
      <c r="M124" s="16">
        <v>9.3862089999999991</v>
      </c>
      <c r="N124" s="17">
        <f t="shared" si="1"/>
        <v>48.960447000000002</v>
      </c>
      <c r="P124" s="19"/>
      <c r="Q124" s="20"/>
    </row>
    <row r="125" spans="1:17" x14ac:dyDescent="0.25">
      <c r="A125" s="9" t="s">
        <v>124</v>
      </c>
      <c r="B125" s="9" t="s">
        <v>6</v>
      </c>
      <c r="C125" s="22">
        <v>2053.6900000000005</v>
      </c>
      <c r="D125" s="10">
        <v>5</v>
      </c>
      <c r="E125" s="23">
        <v>40</v>
      </c>
      <c r="F125" s="11">
        <v>1990</v>
      </c>
      <c r="G125" s="16">
        <v>19.839459999999999</v>
      </c>
      <c r="H125" s="16">
        <v>14.330686</v>
      </c>
      <c r="I125" s="16">
        <v>13.777552</v>
      </c>
      <c r="J125" s="16">
        <v>6.1841460000000001</v>
      </c>
      <c r="K125" s="16">
        <v>7.0497629999999996</v>
      </c>
      <c r="L125" s="16">
        <v>14.610847</v>
      </c>
      <c r="M125" s="16">
        <v>16.674900999999998</v>
      </c>
      <c r="N125" s="17">
        <f t="shared" si="1"/>
        <v>92.467354999999998</v>
      </c>
      <c r="P125" s="19"/>
      <c r="Q125" s="20"/>
    </row>
    <row r="126" spans="1:17" x14ac:dyDescent="0.25">
      <c r="A126" s="9" t="s">
        <v>125</v>
      </c>
      <c r="B126" s="9" t="s">
        <v>6</v>
      </c>
      <c r="C126" s="22">
        <v>3527.1100000000006</v>
      </c>
      <c r="D126" s="10">
        <v>9</v>
      </c>
      <c r="E126" s="23">
        <v>55</v>
      </c>
      <c r="F126" s="11">
        <v>1990</v>
      </c>
      <c r="G126" s="16">
        <v>11.583368999999999</v>
      </c>
      <c r="H126" s="16">
        <v>8.4913670000000003</v>
      </c>
      <c r="I126" s="16">
        <v>8.1232989999999994</v>
      </c>
      <c r="J126" s="16">
        <v>3.5602070000000001</v>
      </c>
      <c r="K126" s="16">
        <v>4.0373900000000003</v>
      </c>
      <c r="L126" s="16">
        <v>8.3620909999999995</v>
      </c>
      <c r="M126" s="16">
        <v>9.2919350000000005</v>
      </c>
      <c r="N126" s="17">
        <f t="shared" si="1"/>
        <v>53.449658000000007</v>
      </c>
      <c r="P126" s="19"/>
      <c r="Q126" s="20"/>
    </row>
    <row r="127" spans="1:17" x14ac:dyDescent="0.25">
      <c r="A127" s="9" t="s">
        <v>126</v>
      </c>
      <c r="B127" s="9" t="s">
        <v>6</v>
      </c>
      <c r="C127" s="22">
        <v>3423.3800000000019</v>
      </c>
      <c r="D127" s="10">
        <v>5</v>
      </c>
      <c r="E127" s="23">
        <v>70</v>
      </c>
      <c r="F127" s="11">
        <v>1991</v>
      </c>
      <c r="G127" s="16">
        <v>18.859483000000001</v>
      </c>
      <c r="H127" s="16">
        <v>13.572022</v>
      </c>
      <c r="I127" s="16">
        <v>12.784423</v>
      </c>
      <c r="J127" s="16">
        <v>5.8719020000000004</v>
      </c>
      <c r="K127" s="16">
        <v>6.4177670000000004</v>
      </c>
      <c r="L127" s="16">
        <v>13.422097000000001</v>
      </c>
      <c r="M127" s="16">
        <v>13.215809999999999</v>
      </c>
      <c r="N127" s="17">
        <f t="shared" si="1"/>
        <v>84.143504000000007</v>
      </c>
      <c r="P127" s="19"/>
      <c r="Q127" s="20"/>
    </row>
    <row r="128" spans="1:17" x14ac:dyDescent="0.25">
      <c r="A128" s="9" t="s">
        <v>127</v>
      </c>
      <c r="B128" s="9" t="s">
        <v>6</v>
      </c>
      <c r="C128" s="22">
        <v>3409.7999999999988</v>
      </c>
      <c r="D128" s="10">
        <v>5</v>
      </c>
      <c r="E128" s="23">
        <v>70</v>
      </c>
      <c r="F128" s="11">
        <v>1991</v>
      </c>
      <c r="G128" s="16">
        <v>20.268129999999999</v>
      </c>
      <c r="H128" s="16">
        <v>13.591862000000001</v>
      </c>
      <c r="I128" s="16">
        <v>13.257631999999999</v>
      </c>
      <c r="J128" s="16">
        <v>6.1572820000000004</v>
      </c>
      <c r="K128" s="16">
        <v>6.3486739999999999</v>
      </c>
      <c r="L128" s="16">
        <v>14.615379000000001</v>
      </c>
      <c r="M128" s="16">
        <v>16.70241</v>
      </c>
      <c r="N128" s="17">
        <f t="shared" si="1"/>
        <v>90.941369000000009</v>
      </c>
      <c r="P128" s="19"/>
      <c r="Q128" s="20"/>
    </row>
    <row r="129" spans="1:17" x14ac:dyDescent="0.25">
      <c r="A129" s="9" t="s">
        <v>128</v>
      </c>
      <c r="B129" s="9" t="s">
        <v>6</v>
      </c>
      <c r="C129" s="22">
        <v>2048.8200000000006</v>
      </c>
      <c r="D129" s="10">
        <v>5</v>
      </c>
      <c r="E129" s="23">
        <v>39</v>
      </c>
      <c r="F129" s="11">
        <v>1990</v>
      </c>
      <c r="G129" s="16">
        <v>19.332875999999999</v>
      </c>
      <c r="H129" s="16">
        <v>12.574907</v>
      </c>
      <c r="I129" s="16">
        <v>11.766303000000001</v>
      </c>
      <c r="J129" s="16">
        <v>5.3640689999999998</v>
      </c>
      <c r="K129" s="16">
        <v>5.3030350000000004</v>
      </c>
      <c r="L129" s="16">
        <v>11.995818</v>
      </c>
      <c r="M129" s="16">
        <v>14.280317</v>
      </c>
      <c r="N129" s="17">
        <f t="shared" si="1"/>
        <v>80.617324999999994</v>
      </c>
      <c r="P129" s="19"/>
      <c r="Q129" s="20"/>
    </row>
    <row r="130" spans="1:17" x14ac:dyDescent="0.25">
      <c r="A130" s="9" t="s">
        <v>129</v>
      </c>
      <c r="B130" s="9" t="s">
        <v>6</v>
      </c>
      <c r="C130" s="22">
        <v>2720.3600000000015</v>
      </c>
      <c r="D130" s="10">
        <v>5</v>
      </c>
      <c r="E130" s="23">
        <v>55</v>
      </c>
      <c r="F130" s="11">
        <v>1990</v>
      </c>
      <c r="G130" s="16">
        <v>19.318185</v>
      </c>
      <c r="H130" s="16">
        <v>12.824043</v>
      </c>
      <c r="I130" s="16">
        <v>11.761639000000001</v>
      </c>
      <c r="J130" s="16">
        <v>5.4298190000000002</v>
      </c>
      <c r="K130" s="16">
        <v>4.8790440000000004</v>
      </c>
      <c r="L130" s="16">
        <v>11.422488</v>
      </c>
      <c r="M130" s="16">
        <v>13.481087</v>
      </c>
      <c r="N130" s="17">
        <f t="shared" ref="N130:N193" si="2">G130+H130+I130+J130+K130+L130+M130</f>
        <v>79.116305000000011</v>
      </c>
      <c r="P130" s="19"/>
      <c r="Q130" s="20"/>
    </row>
    <row r="131" spans="1:17" x14ac:dyDescent="0.25">
      <c r="A131" s="9" t="s">
        <v>130</v>
      </c>
      <c r="B131" s="9" t="s">
        <v>6</v>
      </c>
      <c r="C131" s="22">
        <v>2259.1000000000004</v>
      </c>
      <c r="D131" s="10">
        <v>5</v>
      </c>
      <c r="E131" s="23">
        <v>46</v>
      </c>
      <c r="F131" s="11">
        <v>1991</v>
      </c>
      <c r="G131" s="16">
        <v>19.502065000000002</v>
      </c>
      <c r="H131" s="16">
        <v>13.703106999999999</v>
      </c>
      <c r="I131" s="16">
        <v>12.332848</v>
      </c>
      <c r="J131" s="16">
        <v>5.7853839999999996</v>
      </c>
      <c r="K131" s="16">
        <v>6.2228019999999997</v>
      </c>
      <c r="L131" s="16">
        <v>13.03065</v>
      </c>
      <c r="M131" s="16">
        <v>14.945152</v>
      </c>
      <c r="N131" s="17">
        <f t="shared" si="2"/>
        <v>85.522008</v>
      </c>
      <c r="P131" s="19"/>
      <c r="Q131" s="20"/>
    </row>
    <row r="132" spans="1:17" x14ac:dyDescent="0.25">
      <c r="A132" s="9" t="s">
        <v>304</v>
      </c>
      <c r="B132" s="9" t="s">
        <v>6</v>
      </c>
      <c r="C132" s="22">
        <v>1651.5599999999997</v>
      </c>
      <c r="D132" s="10">
        <v>5</v>
      </c>
      <c r="E132" s="23">
        <v>40</v>
      </c>
      <c r="F132" s="11">
        <v>2014</v>
      </c>
      <c r="G132" s="16">
        <v>14.499567000000001</v>
      </c>
      <c r="H132" s="16">
        <v>9.4767860000000006</v>
      </c>
      <c r="I132" s="16">
        <v>8.5291049999999995</v>
      </c>
      <c r="J132" s="16">
        <v>3.6215419999999998</v>
      </c>
      <c r="K132" s="16">
        <v>3.3132009999999998</v>
      </c>
      <c r="L132" s="16">
        <v>9.1395289999999996</v>
      </c>
      <c r="M132" s="16">
        <v>10.638191000000001</v>
      </c>
      <c r="N132" s="17">
        <f t="shared" si="2"/>
        <v>59.217920999999997</v>
      </c>
      <c r="P132" s="19"/>
      <c r="Q132" s="20"/>
    </row>
    <row r="133" spans="1:17" x14ac:dyDescent="0.25">
      <c r="A133" s="9" t="s">
        <v>131</v>
      </c>
      <c r="B133" s="9" t="s">
        <v>6</v>
      </c>
      <c r="C133" s="22">
        <v>1400.42</v>
      </c>
      <c r="D133" s="10">
        <v>5</v>
      </c>
      <c r="E133" s="23">
        <v>32</v>
      </c>
      <c r="F133" s="11">
        <v>1994</v>
      </c>
      <c r="G133" s="16">
        <v>19.026955999999998</v>
      </c>
      <c r="H133" s="16">
        <v>13.458012999999999</v>
      </c>
      <c r="I133" s="16">
        <v>12.404446</v>
      </c>
      <c r="J133" s="16">
        <v>5.628787</v>
      </c>
      <c r="K133" s="16">
        <v>6.2141999999999999</v>
      </c>
      <c r="L133" s="16">
        <v>13.894403000000001</v>
      </c>
      <c r="M133" s="16">
        <v>15.676849000000001</v>
      </c>
      <c r="N133" s="17">
        <f t="shared" si="2"/>
        <v>86.303654000000009</v>
      </c>
      <c r="P133" s="19"/>
      <c r="Q133" s="20"/>
    </row>
    <row r="134" spans="1:17" x14ac:dyDescent="0.25">
      <c r="A134" s="9" t="s">
        <v>132</v>
      </c>
      <c r="B134" s="9" t="s">
        <v>6</v>
      </c>
      <c r="C134" s="22">
        <v>3524.23</v>
      </c>
      <c r="D134" s="10">
        <v>9</v>
      </c>
      <c r="E134" s="23">
        <v>54</v>
      </c>
      <c r="F134" s="12">
        <v>1993</v>
      </c>
      <c r="G134" s="16">
        <v>12.045192999999999</v>
      </c>
      <c r="H134" s="16">
        <v>8.2729119999999998</v>
      </c>
      <c r="I134" s="16">
        <v>7.5881920000000003</v>
      </c>
      <c r="J134" s="16">
        <v>2.8740790000000001</v>
      </c>
      <c r="K134" s="16">
        <v>3.4084970000000001</v>
      </c>
      <c r="L134" s="16">
        <v>8.2526600000000006</v>
      </c>
      <c r="M134" s="16">
        <v>9.6221940000000004</v>
      </c>
      <c r="N134" s="17">
        <f t="shared" si="2"/>
        <v>52.063726999999993</v>
      </c>
      <c r="P134" s="19"/>
      <c r="Q134" s="20"/>
    </row>
    <row r="135" spans="1:17" x14ac:dyDescent="0.25">
      <c r="A135" s="13" t="s">
        <v>133</v>
      </c>
      <c r="B135" s="13" t="s">
        <v>6</v>
      </c>
      <c r="C135" s="22">
        <v>5057.6100000000051</v>
      </c>
      <c r="D135" s="14">
        <v>9</v>
      </c>
      <c r="E135" s="23">
        <v>82</v>
      </c>
      <c r="F135" s="24">
        <v>1994</v>
      </c>
      <c r="G135" s="16">
        <v>18.493085000000001</v>
      </c>
      <c r="H135" s="16">
        <v>13.032667</v>
      </c>
      <c r="I135" s="16">
        <v>12.336964</v>
      </c>
      <c r="J135" s="16">
        <v>5.9773300000000003</v>
      </c>
      <c r="K135" s="16">
        <v>5.7212490000000003</v>
      </c>
      <c r="L135" s="16">
        <v>11.858358000000001</v>
      </c>
      <c r="M135" s="16">
        <v>14.371292</v>
      </c>
      <c r="N135" s="17">
        <f t="shared" si="2"/>
        <v>81.790944999999994</v>
      </c>
      <c r="P135" s="19"/>
      <c r="Q135" s="20"/>
    </row>
    <row r="136" spans="1:17" x14ac:dyDescent="0.25">
      <c r="A136" s="9" t="s">
        <v>134</v>
      </c>
      <c r="B136" s="9" t="s">
        <v>6</v>
      </c>
      <c r="C136" s="22">
        <v>3436.740000000003</v>
      </c>
      <c r="D136" s="10">
        <v>5</v>
      </c>
      <c r="E136" s="23">
        <v>70</v>
      </c>
      <c r="F136" s="12">
        <v>1992</v>
      </c>
      <c r="G136" s="16">
        <v>23.384156999999998</v>
      </c>
      <c r="H136" s="16">
        <v>16.584250999999998</v>
      </c>
      <c r="I136" s="16">
        <v>15.727663</v>
      </c>
      <c r="J136" s="16">
        <v>7.1467510000000001</v>
      </c>
      <c r="K136" s="16">
        <v>3.6051410000000002</v>
      </c>
      <c r="L136" s="16">
        <v>8.8789269999999991</v>
      </c>
      <c r="M136" s="16">
        <v>9.1954659999999997</v>
      </c>
      <c r="N136" s="17">
        <f t="shared" si="2"/>
        <v>84.522356000000002</v>
      </c>
      <c r="P136" s="19"/>
      <c r="Q136" s="20"/>
    </row>
    <row r="137" spans="1:17" x14ac:dyDescent="0.25">
      <c r="A137" s="13" t="s">
        <v>165</v>
      </c>
      <c r="B137" s="13" t="s">
        <v>6</v>
      </c>
      <c r="C137" s="22">
        <v>349.52000000000004</v>
      </c>
      <c r="D137" s="14">
        <v>2</v>
      </c>
      <c r="E137" s="23">
        <v>5</v>
      </c>
      <c r="F137" s="24">
        <v>1890</v>
      </c>
      <c r="G137" s="16">
        <v>26.541834999999999</v>
      </c>
      <c r="H137" s="16">
        <v>16.620999999999999</v>
      </c>
      <c r="I137" s="16">
        <v>14.827980999999999</v>
      </c>
      <c r="J137" s="16">
        <v>6.346209</v>
      </c>
      <c r="K137" s="16">
        <v>5.3772310000000001</v>
      </c>
      <c r="L137" s="16">
        <v>15.285448000000001</v>
      </c>
      <c r="M137" s="16">
        <v>19.064624999999999</v>
      </c>
      <c r="N137" s="17">
        <f t="shared" si="2"/>
        <v>104.06432899999999</v>
      </c>
      <c r="P137" s="19"/>
      <c r="Q137" s="20"/>
    </row>
    <row r="138" spans="1:17" x14ac:dyDescent="0.25">
      <c r="A138" s="9" t="s">
        <v>135</v>
      </c>
      <c r="B138" s="9" t="s">
        <v>6</v>
      </c>
      <c r="C138" s="22">
        <v>535.43999999999994</v>
      </c>
      <c r="D138" s="10">
        <v>2</v>
      </c>
      <c r="E138" s="23">
        <v>12</v>
      </c>
      <c r="F138" s="11">
        <v>1971</v>
      </c>
      <c r="G138" s="16">
        <v>20.931792000000002</v>
      </c>
      <c r="H138" s="16">
        <v>15.725434999999999</v>
      </c>
      <c r="I138" s="16">
        <v>15.202310000000001</v>
      </c>
      <c r="J138" s="16">
        <v>7.3549879999999996</v>
      </c>
      <c r="K138" s="16">
        <v>5.8634930000000001</v>
      </c>
      <c r="L138" s="16">
        <v>15.095788000000001</v>
      </c>
      <c r="M138" s="16">
        <v>17.227036999999999</v>
      </c>
      <c r="N138" s="17">
        <f t="shared" si="2"/>
        <v>97.400842999999995</v>
      </c>
      <c r="P138" s="19"/>
      <c r="Q138" s="20"/>
    </row>
    <row r="139" spans="1:17" x14ac:dyDescent="0.25">
      <c r="A139" s="13" t="s">
        <v>136</v>
      </c>
      <c r="B139" s="13" t="s">
        <v>6</v>
      </c>
      <c r="C139" s="22">
        <v>366.7299999999999</v>
      </c>
      <c r="D139" s="14">
        <v>2</v>
      </c>
      <c r="E139" s="23">
        <v>8</v>
      </c>
      <c r="F139" s="24">
        <v>1962</v>
      </c>
      <c r="G139" s="16">
        <v>22.736816999999999</v>
      </c>
      <c r="H139" s="16">
        <v>10.190047</v>
      </c>
      <c r="I139" s="16">
        <v>7.7639480000000001</v>
      </c>
      <c r="J139" s="16">
        <v>2.9943960000000001</v>
      </c>
      <c r="K139" s="16">
        <v>3.1374279999999999</v>
      </c>
      <c r="L139" s="16">
        <v>8.5633649999999992</v>
      </c>
      <c r="M139" s="16">
        <v>12.002268000000001</v>
      </c>
      <c r="N139" s="17">
        <f t="shared" si="2"/>
        <v>67.388268999999994</v>
      </c>
      <c r="P139" s="19"/>
      <c r="Q139" s="20"/>
    </row>
    <row r="140" spans="1:17" x14ac:dyDescent="0.25">
      <c r="A140" s="9" t="s">
        <v>137</v>
      </c>
      <c r="B140" s="9" t="s">
        <v>6</v>
      </c>
      <c r="C140" s="22">
        <v>887.80000000000018</v>
      </c>
      <c r="D140" s="10">
        <v>3</v>
      </c>
      <c r="E140" s="23">
        <v>9</v>
      </c>
      <c r="F140" s="11">
        <v>2006</v>
      </c>
      <c r="G140" s="16">
        <v>8.6609269999999992</v>
      </c>
      <c r="H140" s="16">
        <v>5.6942839999999997</v>
      </c>
      <c r="I140" s="16">
        <v>4.0427720000000003</v>
      </c>
      <c r="J140" s="16">
        <v>1.9697880000000001</v>
      </c>
      <c r="K140" s="16">
        <v>1.9092659999999999</v>
      </c>
      <c r="L140" s="16">
        <v>4.6113049999999998</v>
      </c>
      <c r="M140" s="16">
        <v>6.776357</v>
      </c>
      <c r="N140" s="17">
        <f t="shared" si="2"/>
        <v>33.664698999999999</v>
      </c>
      <c r="P140" s="19"/>
      <c r="Q140" s="20"/>
    </row>
    <row r="141" spans="1:17" x14ac:dyDescent="0.25">
      <c r="A141" s="13" t="s">
        <v>138</v>
      </c>
      <c r="B141" s="13" t="s">
        <v>6</v>
      </c>
      <c r="C141" s="22">
        <v>1087.57</v>
      </c>
      <c r="D141" s="14">
        <v>4</v>
      </c>
      <c r="E141" s="23">
        <v>24</v>
      </c>
      <c r="F141" s="24">
        <v>1964</v>
      </c>
      <c r="G141" s="16">
        <v>14.369553</v>
      </c>
      <c r="H141" s="16">
        <v>10.749171</v>
      </c>
      <c r="I141" s="16">
        <v>10.581761</v>
      </c>
      <c r="J141" s="16">
        <v>2.2916699999999999</v>
      </c>
      <c r="K141" s="16">
        <v>4.3925359999999998</v>
      </c>
      <c r="L141" s="16">
        <v>9.6730219999999996</v>
      </c>
      <c r="M141" s="16">
        <v>11.130402</v>
      </c>
      <c r="N141" s="17">
        <f t="shared" si="2"/>
        <v>63.188114999999996</v>
      </c>
      <c r="P141" s="19"/>
      <c r="Q141" s="20"/>
    </row>
    <row r="142" spans="1:17" x14ac:dyDescent="0.25">
      <c r="A142" s="13" t="s">
        <v>139</v>
      </c>
      <c r="B142" s="13" t="s">
        <v>6</v>
      </c>
      <c r="C142" s="22">
        <v>1050.4299999999998</v>
      </c>
      <c r="D142" s="14">
        <v>5</v>
      </c>
      <c r="E142" s="23">
        <v>20</v>
      </c>
      <c r="F142" s="24">
        <v>1991</v>
      </c>
      <c r="G142" s="16">
        <v>21.119706999999998</v>
      </c>
      <c r="H142" s="16">
        <v>12.483693000000001</v>
      </c>
      <c r="I142" s="16">
        <v>11.406449</v>
      </c>
      <c r="J142" s="16">
        <v>4.6251749999999996</v>
      </c>
      <c r="K142" s="16">
        <v>4.6977399999999996</v>
      </c>
      <c r="L142" s="16">
        <v>12.232220999999999</v>
      </c>
      <c r="M142" s="16">
        <v>16.169461999999999</v>
      </c>
      <c r="N142" s="17">
        <f t="shared" si="2"/>
        <v>82.734446999999989</v>
      </c>
      <c r="P142" s="19"/>
      <c r="Q142" s="20"/>
    </row>
    <row r="143" spans="1:17" x14ac:dyDescent="0.25">
      <c r="A143" s="9" t="s">
        <v>140</v>
      </c>
      <c r="B143" s="9" t="s">
        <v>6</v>
      </c>
      <c r="C143" s="22">
        <v>3157.22</v>
      </c>
      <c r="D143" s="10">
        <v>5</v>
      </c>
      <c r="E143" s="23">
        <v>55</v>
      </c>
      <c r="F143" s="11">
        <v>1991</v>
      </c>
      <c r="G143" s="16">
        <v>18.811211</v>
      </c>
      <c r="H143" s="16">
        <v>12.307828000000001</v>
      </c>
      <c r="I143" s="16">
        <v>11.441026000000001</v>
      </c>
      <c r="J143" s="16">
        <v>4.4116989999999996</v>
      </c>
      <c r="K143" s="16">
        <v>4.7019760000000002</v>
      </c>
      <c r="L143" s="16">
        <v>11.606825000000001</v>
      </c>
      <c r="M143" s="16">
        <v>14.622014999999999</v>
      </c>
      <c r="N143" s="17">
        <f t="shared" si="2"/>
        <v>77.90258</v>
      </c>
      <c r="P143" s="19"/>
      <c r="Q143" s="20"/>
    </row>
    <row r="144" spans="1:17" x14ac:dyDescent="0.25">
      <c r="A144" s="9" t="s">
        <v>141</v>
      </c>
      <c r="B144" s="9" t="s">
        <v>6</v>
      </c>
      <c r="C144" s="22">
        <v>2290.2199999999998</v>
      </c>
      <c r="D144" s="10">
        <v>5</v>
      </c>
      <c r="E144" s="23">
        <v>41</v>
      </c>
      <c r="F144" s="11">
        <v>1990</v>
      </c>
      <c r="G144" s="16">
        <v>16.556031000000001</v>
      </c>
      <c r="H144" s="16">
        <v>11.258056</v>
      </c>
      <c r="I144" s="16">
        <v>10.570665999999999</v>
      </c>
      <c r="J144" s="16">
        <v>4.0516800000000002</v>
      </c>
      <c r="K144" s="16">
        <v>5.2538239999999998</v>
      </c>
      <c r="L144" s="16">
        <v>11.038677</v>
      </c>
      <c r="M144" s="16">
        <v>13.105153</v>
      </c>
      <c r="N144" s="17">
        <f t="shared" si="2"/>
        <v>71.834086999999997</v>
      </c>
      <c r="P144" s="19"/>
      <c r="Q144" s="20"/>
    </row>
    <row r="145" spans="1:17" x14ac:dyDescent="0.25">
      <c r="A145" s="9" t="s">
        <v>142</v>
      </c>
      <c r="B145" s="9" t="s">
        <v>6</v>
      </c>
      <c r="C145" s="22">
        <v>3490.5899999999997</v>
      </c>
      <c r="D145" s="10">
        <v>5</v>
      </c>
      <c r="E145" s="23">
        <v>90</v>
      </c>
      <c r="F145" s="11">
        <v>1984</v>
      </c>
      <c r="G145" s="16">
        <v>19.766251</v>
      </c>
      <c r="H145" s="16">
        <v>12.741311</v>
      </c>
      <c r="I145" s="16">
        <v>11.843961999999999</v>
      </c>
      <c r="J145" s="16">
        <v>5.0665940000000003</v>
      </c>
      <c r="K145" s="16">
        <v>5.6647129999999999</v>
      </c>
      <c r="L145" s="16">
        <v>12.084027000000001</v>
      </c>
      <c r="M145" s="16">
        <v>15.426594</v>
      </c>
      <c r="N145" s="17">
        <f t="shared" si="2"/>
        <v>82.593451999999999</v>
      </c>
      <c r="P145" s="19"/>
      <c r="Q145" s="20"/>
    </row>
    <row r="146" spans="1:17" x14ac:dyDescent="0.25">
      <c r="A146" s="9" t="s">
        <v>143</v>
      </c>
      <c r="B146" s="9" t="s">
        <v>6</v>
      </c>
      <c r="C146" s="22">
        <v>3551.77</v>
      </c>
      <c r="D146" s="10">
        <v>9</v>
      </c>
      <c r="E146" s="23">
        <v>54</v>
      </c>
      <c r="F146" s="11">
        <v>1988</v>
      </c>
      <c r="G146" s="16">
        <v>19.540854</v>
      </c>
      <c r="H146" s="16">
        <v>13.1769</v>
      </c>
      <c r="I146" s="16">
        <v>12.400563</v>
      </c>
      <c r="J146" s="16">
        <v>5.0364979999999999</v>
      </c>
      <c r="K146" s="16">
        <v>5.8089740000000001</v>
      </c>
      <c r="L146" s="16">
        <v>12.853294</v>
      </c>
      <c r="M146" s="16">
        <v>15.273358</v>
      </c>
      <c r="N146" s="17">
        <f t="shared" si="2"/>
        <v>84.090440999999998</v>
      </c>
      <c r="P146" s="19"/>
      <c r="Q146" s="20"/>
    </row>
    <row r="147" spans="1:17" x14ac:dyDescent="0.25">
      <c r="A147" s="9" t="s">
        <v>144</v>
      </c>
      <c r="B147" s="9" t="s">
        <v>6</v>
      </c>
      <c r="C147" s="22">
        <v>3952.3200000000006</v>
      </c>
      <c r="D147" s="10">
        <v>5</v>
      </c>
      <c r="E147" s="23">
        <v>76</v>
      </c>
      <c r="F147" s="11">
        <v>1984</v>
      </c>
      <c r="G147" s="16">
        <v>19.257999000000002</v>
      </c>
      <c r="H147" s="16">
        <v>13.163554</v>
      </c>
      <c r="I147" s="16">
        <v>12.785716000000001</v>
      </c>
      <c r="J147" s="16">
        <v>5.1089560000000001</v>
      </c>
      <c r="K147" s="16">
        <v>5.9257790000000004</v>
      </c>
      <c r="L147" s="16">
        <v>11.987928</v>
      </c>
      <c r="M147" s="16">
        <v>14.124946</v>
      </c>
      <c r="N147" s="17">
        <f t="shared" si="2"/>
        <v>82.354877999999999</v>
      </c>
      <c r="P147" s="19"/>
      <c r="Q147" s="20"/>
    </row>
    <row r="148" spans="1:17" x14ac:dyDescent="0.25">
      <c r="A148" s="9" t="s">
        <v>145</v>
      </c>
      <c r="B148" s="9" t="s">
        <v>6</v>
      </c>
      <c r="C148" s="22">
        <v>2375.5000000000009</v>
      </c>
      <c r="D148" s="10">
        <v>5</v>
      </c>
      <c r="E148" s="23">
        <v>65</v>
      </c>
      <c r="F148" s="11">
        <v>1985</v>
      </c>
      <c r="G148" s="16">
        <v>19.769874000000002</v>
      </c>
      <c r="H148" s="16">
        <v>13.479442000000001</v>
      </c>
      <c r="I148" s="16">
        <v>12.587417</v>
      </c>
      <c r="J148" s="16">
        <v>5.1679370000000002</v>
      </c>
      <c r="K148" s="16">
        <v>4.832077</v>
      </c>
      <c r="L148" s="16">
        <v>12.380955999999999</v>
      </c>
      <c r="M148" s="16">
        <v>14.4658</v>
      </c>
      <c r="N148" s="17">
        <f t="shared" si="2"/>
        <v>82.683503000000002</v>
      </c>
      <c r="P148" s="19"/>
      <c r="Q148" s="20"/>
    </row>
    <row r="149" spans="1:17" x14ac:dyDescent="0.25">
      <c r="A149" s="9" t="s">
        <v>146</v>
      </c>
      <c r="B149" s="9" t="s">
        <v>6</v>
      </c>
      <c r="C149" s="22">
        <v>2072.0700000000006</v>
      </c>
      <c r="D149" s="10">
        <v>5</v>
      </c>
      <c r="E149" s="23">
        <v>40</v>
      </c>
      <c r="F149" s="11">
        <v>1989</v>
      </c>
      <c r="G149" s="16">
        <v>18.097072000000001</v>
      </c>
      <c r="H149" s="16">
        <v>11.260773</v>
      </c>
      <c r="I149" s="16">
        <v>10.552868</v>
      </c>
      <c r="J149" s="16">
        <v>4.0984090000000002</v>
      </c>
      <c r="K149" s="16">
        <v>3.992019</v>
      </c>
      <c r="L149" s="16">
        <v>10.790575</v>
      </c>
      <c r="M149" s="16">
        <v>13.267026</v>
      </c>
      <c r="N149" s="17">
        <f t="shared" si="2"/>
        <v>72.058742000000009</v>
      </c>
      <c r="P149" s="19"/>
      <c r="Q149" s="20"/>
    </row>
    <row r="150" spans="1:17" x14ac:dyDescent="0.25">
      <c r="A150" s="9" t="s">
        <v>147</v>
      </c>
      <c r="B150" s="9" t="s">
        <v>6</v>
      </c>
      <c r="C150" s="22">
        <v>4008.23</v>
      </c>
      <c r="D150" s="10">
        <v>5</v>
      </c>
      <c r="E150" s="23">
        <v>76</v>
      </c>
      <c r="F150" s="11">
        <v>1987</v>
      </c>
      <c r="G150" s="16">
        <v>18.550339000000001</v>
      </c>
      <c r="H150" s="16">
        <v>12.732894</v>
      </c>
      <c r="I150" s="16">
        <v>10.643941</v>
      </c>
      <c r="J150" s="16">
        <v>4.5543050000000003</v>
      </c>
      <c r="K150" s="16">
        <v>4.0413949999999996</v>
      </c>
      <c r="L150" s="16">
        <v>11.418438</v>
      </c>
      <c r="M150" s="16">
        <v>13.670014</v>
      </c>
      <c r="N150" s="17">
        <f t="shared" si="2"/>
        <v>75.611326000000005</v>
      </c>
      <c r="P150" s="21"/>
      <c r="Q150" s="20"/>
    </row>
    <row r="151" spans="1:17" x14ac:dyDescent="0.25">
      <c r="A151" s="9" t="s">
        <v>148</v>
      </c>
      <c r="B151" s="9" t="s">
        <v>6</v>
      </c>
      <c r="C151" s="22">
        <v>2725.03</v>
      </c>
      <c r="D151" s="10">
        <v>5</v>
      </c>
      <c r="E151" s="23">
        <v>56</v>
      </c>
      <c r="F151" s="11">
        <v>1992</v>
      </c>
      <c r="G151" s="16">
        <v>19.723119000000001</v>
      </c>
      <c r="H151" s="16">
        <v>13.140927</v>
      </c>
      <c r="I151" s="16">
        <v>12.210140000000001</v>
      </c>
      <c r="J151" s="16">
        <v>5.535933</v>
      </c>
      <c r="K151" s="16">
        <v>4.8460799999999997</v>
      </c>
      <c r="L151" s="16">
        <v>12.905732</v>
      </c>
      <c r="M151" s="16">
        <v>15.306744</v>
      </c>
      <c r="N151" s="17">
        <f t="shared" si="2"/>
        <v>83.668674999999993</v>
      </c>
      <c r="P151" s="19"/>
      <c r="Q151" s="20"/>
    </row>
    <row r="152" spans="1:17" x14ac:dyDescent="0.25">
      <c r="A152" s="9" t="s">
        <v>149</v>
      </c>
      <c r="B152" s="9" t="s">
        <v>6</v>
      </c>
      <c r="C152" s="22">
        <v>2234.5800000000004</v>
      </c>
      <c r="D152" s="10">
        <v>5</v>
      </c>
      <c r="E152" s="23">
        <v>46</v>
      </c>
      <c r="F152" s="11">
        <v>1987</v>
      </c>
      <c r="G152" s="16">
        <v>18.908982000000002</v>
      </c>
      <c r="H152" s="16">
        <v>13.165865999999999</v>
      </c>
      <c r="I152" s="16">
        <v>12.310269999999999</v>
      </c>
      <c r="J152" s="16">
        <v>5.3833260000000003</v>
      </c>
      <c r="K152" s="16">
        <v>5.3330460000000004</v>
      </c>
      <c r="L152" s="16">
        <v>12.254502</v>
      </c>
      <c r="M152" s="16">
        <v>14.434538</v>
      </c>
      <c r="N152" s="17">
        <f t="shared" si="2"/>
        <v>81.790530000000004</v>
      </c>
      <c r="P152" s="19"/>
      <c r="Q152" s="20"/>
    </row>
    <row r="153" spans="1:17" x14ac:dyDescent="0.25">
      <c r="A153" s="9" t="s">
        <v>150</v>
      </c>
      <c r="B153" s="9" t="s">
        <v>6</v>
      </c>
      <c r="C153" s="22">
        <v>3515.85</v>
      </c>
      <c r="D153" s="10">
        <v>9</v>
      </c>
      <c r="E153" s="10">
        <v>54</v>
      </c>
      <c r="F153" s="11">
        <v>1988</v>
      </c>
      <c r="G153" s="16">
        <v>17.686796000000001</v>
      </c>
      <c r="H153" s="16">
        <v>11.546568000000001</v>
      </c>
      <c r="I153" s="16">
        <v>10.811076</v>
      </c>
      <c r="J153" s="16">
        <v>5.0040240000000002</v>
      </c>
      <c r="K153" s="16">
        <v>4.8208270000000004</v>
      </c>
      <c r="L153" s="16">
        <v>10.79918</v>
      </c>
      <c r="M153" s="16">
        <v>13.313511</v>
      </c>
      <c r="N153" s="17">
        <f t="shared" si="2"/>
        <v>73.981982000000002</v>
      </c>
      <c r="P153" s="19"/>
      <c r="Q153" s="20"/>
    </row>
    <row r="154" spans="1:17" x14ac:dyDescent="0.25">
      <c r="A154" s="9" t="s">
        <v>151</v>
      </c>
      <c r="B154" s="9" t="s">
        <v>6</v>
      </c>
      <c r="C154" s="22">
        <v>3515.73</v>
      </c>
      <c r="D154" s="10">
        <v>9</v>
      </c>
      <c r="E154" s="25">
        <v>54</v>
      </c>
      <c r="F154" s="11">
        <v>1982</v>
      </c>
      <c r="G154" s="18">
        <v>20.957612999999998</v>
      </c>
      <c r="H154" s="18">
        <v>13.613192</v>
      </c>
      <c r="I154" s="18">
        <v>12.576821000000001</v>
      </c>
      <c r="J154" s="18">
        <v>5.9658829999999998</v>
      </c>
      <c r="K154" s="18">
        <v>5.2916249999999998</v>
      </c>
      <c r="L154" s="18">
        <v>12.186852</v>
      </c>
      <c r="M154" s="18">
        <v>14.721074</v>
      </c>
      <c r="N154" s="17">
        <f t="shared" si="2"/>
        <v>85.313060000000007</v>
      </c>
      <c r="P154" s="19"/>
      <c r="Q154" s="20"/>
    </row>
    <row r="155" spans="1:17" x14ac:dyDescent="0.25">
      <c r="A155" s="9" t="s">
        <v>152</v>
      </c>
      <c r="B155" s="9" t="s">
        <v>6</v>
      </c>
      <c r="C155" s="22">
        <v>2061.4700000000007</v>
      </c>
      <c r="D155" s="10">
        <v>5</v>
      </c>
      <c r="E155" s="23">
        <v>40</v>
      </c>
      <c r="F155" s="11">
        <v>1989</v>
      </c>
      <c r="G155" s="16">
        <v>21.867840999999999</v>
      </c>
      <c r="H155" s="16">
        <v>14.535441</v>
      </c>
      <c r="I155" s="16">
        <v>13.72519</v>
      </c>
      <c r="J155" s="16">
        <v>6.1028630000000001</v>
      </c>
      <c r="K155" s="16">
        <v>6.7721910000000003</v>
      </c>
      <c r="L155" s="16">
        <v>15.299801</v>
      </c>
      <c r="M155" s="16">
        <v>19.025967999999999</v>
      </c>
      <c r="N155" s="17">
        <f t="shared" si="2"/>
        <v>97.329295000000002</v>
      </c>
      <c r="P155" s="19"/>
      <c r="Q155" s="20"/>
    </row>
    <row r="156" spans="1:17" x14ac:dyDescent="0.25">
      <c r="A156" s="9" t="s">
        <v>153</v>
      </c>
      <c r="B156" s="9" t="s">
        <v>6</v>
      </c>
      <c r="C156" s="22">
        <v>3510.8999999999992</v>
      </c>
      <c r="D156" s="10">
        <v>9</v>
      </c>
      <c r="E156" s="23">
        <v>54</v>
      </c>
      <c r="F156" s="11">
        <v>1989</v>
      </c>
      <c r="G156" s="16">
        <v>19.889842000000002</v>
      </c>
      <c r="H156" s="16">
        <v>14.526394</v>
      </c>
      <c r="I156" s="16">
        <v>13.368162999999999</v>
      </c>
      <c r="J156" s="16">
        <v>6.3416110000000003</v>
      </c>
      <c r="K156" s="16">
        <v>7.0148570000000001</v>
      </c>
      <c r="L156" s="16">
        <v>13.986983</v>
      </c>
      <c r="M156" s="16">
        <v>16.135092</v>
      </c>
      <c r="N156" s="17">
        <f t="shared" si="2"/>
        <v>91.262941999999995</v>
      </c>
      <c r="P156" s="19"/>
      <c r="Q156" s="20"/>
    </row>
    <row r="157" spans="1:17" x14ac:dyDescent="0.25">
      <c r="A157" s="9" t="s">
        <v>154</v>
      </c>
      <c r="B157" s="9" t="s">
        <v>6</v>
      </c>
      <c r="C157" s="22">
        <v>3500.74</v>
      </c>
      <c r="D157" s="10">
        <v>9</v>
      </c>
      <c r="E157" s="23">
        <v>54</v>
      </c>
      <c r="F157" s="11">
        <v>1989</v>
      </c>
      <c r="G157" s="16">
        <v>20.461748</v>
      </c>
      <c r="H157" s="16">
        <v>13.082236</v>
      </c>
      <c r="I157" s="16">
        <v>11.867539000000001</v>
      </c>
      <c r="J157" s="16">
        <v>4.9034000000000004</v>
      </c>
      <c r="K157" s="16">
        <v>4.650404</v>
      </c>
      <c r="L157" s="16">
        <v>12.476737</v>
      </c>
      <c r="M157" s="16">
        <v>15.315944999999999</v>
      </c>
      <c r="N157" s="17">
        <f t="shared" si="2"/>
        <v>82.758009000000001</v>
      </c>
      <c r="P157" s="19"/>
      <c r="Q157" s="20"/>
    </row>
    <row r="158" spans="1:17" x14ac:dyDescent="0.25">
      <c r="A158" s="9" t="s">
        <v>155</v>
      </c>
      <c r="B158" s="9" t="s">
        <v>6</v>
      </c>
      <c r="C158" s="22">
        <v>2713.61</v>
      </c>
      <c r="D158" s="10">
        <v>5</v>
      </c>
      <c r="E158" s="23">
        <v>55</v>
      </c>
      <c r="F158" s="11">
        <v>1989</v>
      </c>
      <c r="G158" s="16">
        <v>19.582961000000001</v>
      </c>
      <c r="H158" s="16">
        <v>13.220319999999999</v>
      </c>
      <c r="I158" s="16">
        <v>12.175865999999999</v>
      </c>
      <c r="J158" s="16">
        <v>5.3729630000000004</v>
      </c>
      <c r="K158" s="16">
        <v>5.8422049999999999</v>
      </c>
      <c r="L158" s="16">
        <v>12.882614</v>
      </c>
      <c r="M158" s="16">
        <v>14.92361</v>
      </c>
      <c r="N158" s="17">
        <f t="shared" si="2"/>
        <v>84.000538999999989</v>
      </c>
      <c r="P158" s="19"/>
      <c r="Q158" s="20"/>
    </row>
    <row r="159" spans="1:17" x14ac:dyDescent="0.25">
      <c r="A159" s="9" t="s">
        <v>156</v>
      </c>
      <c r="B159" s="9" t="s">
        <v>6</v>
      </c>
      <c r="C159" s="22">
        <v>3407.1499999999987</v>
      </c>
      <c r="D159" s="10">
        <v>5</v>
      </c>
      <c r="E159" s="23">
        <v>70</v>
      </c>
      <c r="F159" s="11">
        <v>1989</v>
      </c>
      <c r="G159" s="16">
        <v>18.313981999999999</v>
      </c>
      <c r="H159" s="16">
        <v>13.087685</v>
      </c>
      <c r="I159" s="16">
        <v>11.892730999999999</v>
      </c>
      <c r="J159" s="16">
        <v>5.4880709999999997</v>
      </c>
      <c r="K159" s="16">
        <v>6.3247450000000001</v>
      </c>
      <c r="L159" s="16">
        <v>12.966018</v>
      </c>
      <c r="M159" s="16">
        <v>14.616547000000001</v>
      </c>
      <c r="N159" s="17">
        <f t="shared" si="2"/>
        <v>82.689779000000001</v>
      </c>
      <c r="P159" s="19"/>
      <c r="Q159" s="20"/>
    </row>
    <row r="160" spans="1:17" x14ac:dyDescent="0.25">
      <c r="A160" s="9" t="s">
        <v>157</v>
      </c>
      <c r="B160" s="9" t="s">
        <v>6</v>
      </c>
      <c r="C160" s="22">
        <v>2224.2499999999995</v>
      </c>
      <c r="D160" s="10">
        <v>5</v>
      </c>
      <c r="E160" s="23">
        <v>45</v>
      </c>
      <c r="F160" s="11">
        <v>1989</v>
      </c>
      <c r="G160" s="16">
        <v>20.453918999999999</v>
      </c>
      <c r="H160" s="16">
        <v>14.720878000000001</v>
      </c>
      <c r="I160" s="16">
        <v>13.065189999999999</v>
      </c>
      <c r="J160" s="16">
        <v>5.450412</v>
      </c>
      <c r="K160" s="16">
        <v>5.9018540000000002</v>
      </c>
      <c r="L160" s="16">
        <v>12.602337</v>
      </c>
      <c r="M160" s="16">
        <v>14.647764</v>
      </c>
      <c r="N160" s="17">
        <f t="shared" si="2"/>
        <v>86.842354</v>
      </c>
      <c r="P160" s="19"/>
      <c r="Q160" s="20"/>
    </row>
    <row r="161" spans="1:17" x14ac:dyDescent="0.25">
      <c r="A161" s="9" t="s">
        <v>158</v>
      </c>
      <c r="B161" s="9" t="s">
        <v>6</v>
      </c>
      <c r="C161" s="22">
        <v>3308.6799999999989</v>
      </c>
      <c r="D161" s="10">
        <v>5</v>
      </c>
      <c r="E161" s="23">
        <v>56</v>
      </c>
      <c r="F161" s="11">
        <v>1995</v>
      </c>
      <c r="G161" s="16">
        <v>15.598233</v>
      </c>
      <c r="H161" s="16">
        <v>10.823774999999999</v>
      </c>
      <c r="I161" s="16">
        <v>10.023681</v>
      </c>
      <c r="J161" s="16">
        <v>4.7650269999999999</v>
      </c>
      <c r="K161" s="16">
        <v>4.9377129999999996</v>
      </c>
      <c r="L161" s="16">
        <v>10.324413</v>
      </c>
      <c r="M161" s="16">
        <v>12.011749999999999</v>
      </c>
      <c r="N161" s="17">
        <f t="shared" si="2"/>
        <v>68.484592000000006</v>
      </c>
      <c r="P161" s="19"/>
      <c r="Q161" s="20"/>
    </row>
    <row r="162" spans="1:17" x14ac:dyDescent="0.25">
      <c r="A162" s="9" t="s">
        <v>160</v>
      </c>
      <c r="B162" s="9" t="s">
        <v>6</v>
      </c>
      <c r="C162" s="22">
        <v>769.12000000000012</v>
      </c>
      <c r="D162" s="10">
        <v>2</v>
      </c>
      <c r="E162" s="23">
        <v>11</v>
      </c>
      <c r="F162" s="11">
        <v>1961</v>
      </c>
      <c r="G162" s="16">
        <v>12.951919999999999</v>
      </c>
      <c r="H162" s="16">
        <v>8.5291639999999997</v>
      </c>
      <c r="I162" s="16">
        <v>7.2486660000000001</v>
      </c>
      <c r="J162" s="16">
        <v>2.796424</v>
      </c>
      <c r="K162" s="16">
        <v>3.1417890000000002</v>
      </c>
      <c r="L162" s="16">
        <v>7.7586469999999998</v>
      </c>
      <c r="M162" s="16">
        <v>9.3925750000000008</v>
      </c>
      <c r="N162" s="17">
        <f t="shared" si="2"/>
        <v>51.819184999999997</v>
      </c>
      <c r="P162" s="19"/>
      <c r="Q162" s="20"/>
    </row>
    <row r="163" spans="1:17" x14ac:dyDescent="0.25">
      <c r="A163" s="9" t="s">
        <v>161</v>
      </c>
      <c r="B163" s="9" t="s">
        <v>6</v>
      </c>
      <c r="C163" s="22">
        <v>527.48</v>
      </c>
      <c r="D163" s="10">
        <v>2</v>
      </c>
      <c r="E163" s="23">
        <v>12</v>
      </c>
      <c r="F163" s="11">
        <v>1958</v>
      </c>
      <c r="G163" s="16">
        <v>17.092590999999999</v>
      </c>
      <c r="H163" s="16">
        <v>11.67248</v>
      </c>
      <c r="I163" s="16">
        <v>11.608022999999999</v>
      </c>
      <c r="J163" s="16">
        <v>7.9927200000000003</v>
      </c>
      <c r="K163" s="16">
        <v>6.4950359999999998</v>
      </c>
      <c r="L163" s="16">
        <v>10.284748</v>
      </c>
      <c r="M163" s="16">
        <v>13.116853000000001</v>
      </c>
      <c r="N163" s="17">
        <f t="shared" si="2"/>
        <v>78.262450999999999</v>
      </c>
      <c r="P163" s="19"/>
      <c r="Q163" s="20"/>
    </row>
    <row r="164" spans="1:17" x14ac:dyDescent="0.25">
      <c r="A164" s="9" t="s">
        <v>159</v>
      </c>
      <c r="B164" s="9" t="s">
        <v>6</v>
      </c>
      <c r="C164" s="22">
        <v>233.16</v>
      </c>
      <c r="D164" s="10">
        <v>2</v>
      </c>
      <c r="E164" s="23">
        <v>4</v>
      </c>
      <c r="F164" s="12">
        <v>1920</v>
      </c>
      <c r="G164" s="16">
        <v>24.179516</v>
      </c>
      <c r="H164" s="16">
        <v>15.511039</v>
      </c>
      <c r="I164" s="16">
        <v>13.787515000000001</v>
      </c>
      <c r="J164" s="16">
        <v>7.7205560000000002</v>
      </c>
      <c r="K164" s="16">
        <v>7.8726659999999997</v>
      </c>
      <c r="L164" s="16">
        <v>14.299026</v>
      </c>
      <c r="M164" s="16">
        <v>17.205313</v>
      </c>
      <c r="N164" s="17">
        <f t="shared" si="2"/>
        <v>100.575631</v>
      </c>
      <c r="P164" s="19"/>
      <c r="Q164" s="20"/>
    </row>
    <row r="165" spans="1:17" x14ac:dyDescent="0.25">
      <c r="A165" s="9" t="s">
        <v>162</v>
      </c>
      <c r="B165" s="9" t="s">
        <v>6</v>
      </c>
      <c r="C165" s="22">
        <v>1044.3900000000001</v>
      </c>
      <c r="D165" s="10">
        <v>4</v>
      </c>
      <c r="E165" s="23">
        <v>20</v>
      </c>
      <c r="F165" s="11">
        <v>1978</v>
      </c>
      <c r="G165" s="16">
        <v>24.950917</v>
      </c>
      <c r="H165" s="16">
        <v>14.900410000000001</v>
      </c>
      <c r="I165" s="16">
        <v>13.14983</v>
      </c>
      <c r="J165" s="16">
        <v>6.0390170000000003</v>
      </c>
      <c r="K165" s="16">
        <v>6.1970549999999998</v>
      </c>
      <c r="L165" s="16">
        <v>14.699762</v>
      </c>
      <c r="M165" s="16">
        <v>17.518160999999999</v>
      </c>
      <c r="N165" s="17">
        <f t="shared" si="2"/>
        <v>97.455151999999998</v>
      </c>
      <c r="P165" s="19"/>
      <c r="Q165" s="20"/>
    </row>
    <row r="166" spans="1:17" x14ac:dyDescent="0.25">
      <c r="A166" s="9" t="s">
        <v>163</v>
      </c>
      <c r="B166" s="9" t="s">
        <v>6</v>
      </c>
      <c r="C166" s="22">
        <v>1040.28</v>
      </c>
      <c r="D166" s="10">
        <v>4</v>
      </c>
      <c r="E166" s="23">
        <v>19</v>
      </c>
      <c r="F166" s="11">
        <v>1982</v>
      </c>
      <c r="G166" s="16">
        <v>23.440486</v>
      </c>
      <c r="H166" s="16">
        <v>15.239948999999999</v>
      </c>
      <c r="I166" s="16">
        <v>13.561883</v>
      </c>
      <c r="J166" s="16">
        <v>5.4320149999999998</v>
      </c>
      <c r="K166" s="16">
        <v>6.5093350000000001</v>
      </c>
      <c r="L166" s="16">
        <v>15.345267</v>
      </c>
      <c r="M166" s="16">
        <v>18.340050000000002</v>
      </c>
      <c r="N166" s="17">
        <f t="shared" si="2"/>
        <v>97.868985000000023</v>
      </c>
      <c r="P166" s="19"/>
      <c r="Q166" s="20"/>
    </row>
    <row r="167" spans="1:17" x14ac:dyDescent="0.25">
      <c r="A167" s="9" t="s">
        <v>303</v>
      </c>
      <c r="B167" s="9" t="s">
        <v>6</v>
      </c>
      <c r="C167" s="22">
        <v>2949.9900000000016</v>
      </c>
      <c r="D167" s="10">
        <v>5</v>
      </c>
      <c r="E167" s="23">
        <v>78</v>
      </c>
      <c r="F167" s="11">
        <v>1973</v>
      </c>
      <c r="G167" s="16">
        <v>12.249874999999999</v>
      </c>
      <c r="H167" s="16">
        <v>6.9796839999999998</v>
      </c>
      <c r="I167" s="16">
        <v>5.9464610000000002</v>
      </c>
      <c r="J167" s="16">
        <v>1.814921</v>
      </c>
      <c r="K167" s="16">
        <v>2.3559389999999998</v>
      </c>
      <c r="L167" s="16">
        <v>8.3396880000000007</v>
      </c>
      <c r="M167" s="16">
        <v>10.336983999999999</v>
      </c>
      <c r="N167" s="17">
        <f t="shared" si="2"/>
        <v>48.023552000000002</v>
      </c>
      <c r="P167" s="19"/>
      <c r="Q167" s="20"/>
    </row>
    <row r="168" spans="1:17" x14ac:dyDescent="0.25">
      <c r="A168" s="9" t="s">
        <v>164</v>
      </c>
      <c r="B168" s="9" t="s">
        <v>6</v>
      </c>
      <c r="C168" s="22">
        <v>190.95</v>
      </c>
      <c r="D168" s="10">
        <v>2</v>
      </c>
      <c r="E168" s="23">
        <v>4</v>
      </c>
      <c r="F168" s="11">
        <v>1850</v>
      </c>
      <c r="G168" s="16">
        <v>18.761178000000001</v>
      </c>
      <c r="H168" s="16">
        <v>11.001188000000001</v>
      </c>
      <c r="I168" s="16">
        <v>9.8530870000000004</v>
      </c>
      <c r="J168" s="16">
        <v>5.148949</v>
      </c>
      <c r="K168" s="16">
        <v>4.0509599999999999</v>
      </c>
      <c r="L168" s="16">
        <v>9.6385539999999992</v>
      </c>
      <c r="M168" s="16">
        <v>12.246822999999999</v>
      </c>
      <c r="N168" s="17">
        <f t="shared" si="2"/>
        <v>70.700738999999999</v>
      </c>
      <c r="P168" s="19"/>
      <c r="Q168" s="20"/>
    </row>
    <row r="169" spans="1:17" x14ac:dyDescent="0.25">
      <c r="A169" s="9" t="s">
        <v>166</v>
      </c>
      <c r="B169" s="9" t="s">
        <v>6</v>
      </c>
      <c r="C169" s="22">
        <v>340.66999999999996</v>
      </c>
      <c r="D169" s="10">
        <v>2</v>
      </c>
      <c r="E169" s="23">
        <v>6</v>
      </c>
      <c r="F169" s="11">
        <v>1910</v>
      </c>
      <c r="G169" s="16">
        <v>16.226844</v>
      </c>
      <c r="H169" s="16">
        <v>10.981301</v>
      </c>
      <c r="I169" s="16">
        <v>10.312035</v>
      </c>
      <c r="J169" s="16">
        <v>6.2993509999999997</v>
      </c>
      <c r="K169" s="16">
        <v>5.7269519999999998</v>
      </c>
      <c r="L169" s="16">
        <v>9.9539109999999997</v>
      </c>
      <c r="M169" s="16">
        <v>12.325714</v>
      </c>
      <c r="N169" s="17">
        <f t="shared" si="2"/>
        <v>71.826108000000005</v>
      </c>
      <c r="P169" s="19"/>
      <c r="Q169" s="20"/>
    </row>
    <row r="170" spans="1:17" x14ac:dyDescent="0.25">
      <c r="A170" s="9" t="s">
        <v>167</v>
      </c>
      <c r="B170" s="9" t="s">
        <v>6</v>
      </c>
      <c r="C170" s="22">
        <v>262.90999999999997</v>
      </c>
      <c r="D170" s="10">
        <v>2</v>
      </c>
      <c r="E170" s="23">
        <v>7</v>
      </c>
      <c r="F170" s="11">
        <v>1900</v>
      </c>
      <c r="G170" s="16">
        <v>24.973172999999999</v>
      </c>
      <c r="H170" s="16">
        <v>17.040686000000001</v>
      </c>
      <c r="I170" s="16">
        <v>14.243264999999999</v>
      </c>
      <c r="J170" s="16">
        <v>7.9993639999999999</v>
      </c>
      <c r="K170" s="16">
        <v>7.8804639999999999</v>
      </c>
      <c r="L170" s="16">
        <v>15.805922000000001</v>
      </c>
      <c r="M170" s="16">
        <v>20.466512999999999</v>
      </c>
      <c r="N170" s="17">
        <f t="shared" si="2"/>
        <v>108.40938699999998</v>
      </c>
      <c r="P170" s="19"/>
      <c r="Q170" s="20"/>
    </row>
    <row r="171" spans="1:17" x14ac:dyDescent="0.25">
      <c r="A171" s="9" t="s">
        <v>168</v>
      </c>
      <c r="B171" s="9" t="s">
        <v>6</v>
      </c>
      <c r="C171" s="22">
        <v>337.88</v>
      </c>
      <c r="D171" s="10">
        <v>2</v>
      </c>
      <c r="E171" s="23">
        <v>5</v>
      </c>
      <c r="F171" s="11">
        <v>1890</v>
      </c>
      <c r="G171" s="16">
        <v>24.006011000000001</v>
      </c>
      <c r="H171" s="16">
        <v>15.392683</v>
      </c>
      <c r="I171" s="16">
        <v>14.732184999999999</v>
      </c>
      <c r="J171" s="16">
        <v>7.1073719999999998</v>
      </c>
      <c r="K171" s="16">
        <v>8.0650790000000008</v>
      </c>
      <c r="L171" s="16">
        <v>9.5837610000000009</v>
      </c>
      <c r="M171" s="16">
        <v>16.193192</v>
      </c>
      <c r="N171" s="17">
        <f t="shared" si="2"/>
        <v>95.080282999999994</v>
      </c>
      <c r="P171" s="19"/>
      <c r="Q171" s="20"/>
    </row>
    <row r="172" spans="1:17" x14ac:dyDescent="0.25">
      <c r="A172" s="9" t="s">
        <v>169</v>
      </c>
      <c r="B172" s="9" t="s">
        <v>6</v>
      </c>
      <c r="C172" s="22">
        <v>160.97</v>
      </c>
      <c r="D172" s="10">
        <v>2</v>
      </c>
      <c r="E172" s="10">
        <v>4</v>
      </c>
      <c r="F172" s="11">
        <v>1870</v>
      </c>
      <c r="G172" s="16">
        <v>34.699551999999997</v>
      </c>
      <c r="H172" s="16">
        <v>21.365203999999999</v>
      </c>
      <c r="I172" s="16">
        <v>19.001279</v>
      </c>
      <c r="J172" s="16">
        <v>8.6288680000000006</v>
      </c>
      <c r="K172" s="16">
        <v>7.7708880000000002</v>
      </c>
      <c r="L172" s="16">
        <v>21.272852</v>
      </c>
      <c r="M172" s="16">
        <v>25.319151999999999</v>
      </c>
      <c r="N172" s="17">
        <f t="shared" si="2"/>
        <v>138.057795</v>
      </c>
      <c r="P172" s="19"/>
      <c r="Q172" s="20"/>
    </row>
    <row r="173" spans="1:17" x14ac:dyDescent="0.25">
      <c r="A173" s="9" t="s">
        <v>170</v>
      </c>
      <c r="B173" s="9" t="s">
        <v>6</v>
      </c>
      <c r="C173" s="22">
        <v>513.65</v>
      </c>
      <c r="D173" s="10">
        <v>3</v>
      </c>
      <c r="E173" s="23">
        <v>12</v>
      </c>
      <c r="F173" s="11">
        <v>1961</v>
      </c>
      <c r="G173" s="16">
        <v>13.275952</v>
      </c>
      <c r="H173" s="16">
        <v>8.4491110000000003</v>
      </c>
      <c r="I173" s="16">
        <v>8.3812610000000003</v>
      </c>
      <c r="J173" s="16">
        <v>3.6717270000000002</v>
      </c>
      <c r="K173" s="16">
        <v>2.9405540000000001</v>
      </c>
      <c r="L173" s="16">
        <v>6.8365010000000002</v>
      </c>
      <c r="M173" s="16">
        <v>9.7588919999999995</v>
      </c>
      <c r="N173" s="17">
        <f t="shared" si="2"/>
        <v>53.313997999999998</v>
      </c>
      <c r="P173" s="19"/>
      <c r="Q173" s="20"/>
    </row>
    <row r="174" spans="1:17" x14ac:dyDescent="0.25">
      <c r="A174" s="9" t="s">
        <v>171</v>
      </c>
      <c r="B174" s="9" t="s">
        <v>6</v>
      </c>
      <c r="C174" s="22">
        <v>352.61</v>
      </c>
      <c r="D174" s="10">
        <v>2</v>
      </c>
      <c r="E174" s="23">
        <v>4</v>
      </c>
      <c r="F174" s="11">
        <v>1981</v>
      </c>
      <c r="G174" s="16">
        <v>2.7650920000000001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7">
        <f t="shared" si="2"/>
        <v>2.7650920000000001</v>
      </c>
      <c r="P174" s="19"/>
      <c r="Q174" s="20"/>
    </row>
    <row r="175" spans="1:17" x14ac:dyDescent="0.25">
      <c r="A175" s="9" t="s">
        <v>172</v>
      </c>
      <c r="B175" s="9" t="s">
        <v>6</v>
      </c>
      <c r="C175" s="22">
        <v>958.31000000000017</v>
      </c>
      <c r="D175" s="10">
        <v>4</v>
      </c>
      <c r="E175" s="23">
        <v>21</v>
      </c>
      <c r="F175" s="11">
        <v>1971</v>
      </c>
      <c r="G175" s="16">
        <v>21.956292999999999</v>
      </c>
      <c r="H175" s="16">
        <v>14.049575000000001</v>
      </c>
      <c r="I175" s="16">
        <v>13.033576999999999</v>
      </c>
      <c r="J175" s="16">
        <v>6.1203079999999996</v>
      </c>
      <c r="K175" s="16">
        <v>5.0202410000000004</v>
      </c>
      <c r="L175" s="16">
        <v>13.353312000000001</v>
      </c>
      <c r="M175" s="16">
        <v>16.684702999999999</v>
      </c>
      <c r="N175" s="17">
        <f t="shared" si="2"/>
        <v>90.218008999999995</v>
      </c>
      <c r="P175" s="19"/>
      <c r="Q175" s="20"/>
    </row>
    <row r="176" spans="1:17" x14ac:dyDescent="0.25">
      <c r="A176" s="9" t="s">
        <v>173</v>
      </c>
      <c r="B176" s="9" t="s">
        <v>6</v>
      </c>
      <c r="C176" s="22">
        <v>1574.92</v>
      </c>
      <c r="D176" s="10">
        <v>5</v>
      </c>
      <c r="E176" s="23">
        <v>30</v>
      </c>
      <c r="F176" s="11">
        <v>1991</v>
      </c>
      <c r="G176" s="16">
        <v>16.143297</v>
      </c>
      <c r="H176" s="16">
        <v>10.613651000000001</v>
      </c>
      <c r="I176" s="16">
        <v>10.092501</v>
      </c>
      <c r="J176" s="16">
        <v>4.6939289999999998</v>
      </c>
      <c r="K176" s="16">
        <v>3.3831699999999998</v>
      </c>
      <c r="L176" s="16">
        <v>9.6356970000000004</v>
      </c>
      <c r="M176" s="16">
        <v>11.371058</v>
      </c>
      <c r="N176" s="17">
        <f t="shared" si="2"/>
        <v>65.933302999999995</v>
      </c>
      <c r="P176" s="19"/>
      <c r="Q176" s="20"/>
    </row>
    <row r="177" spans="1:17" x14ac:dyDescent="0.25">
      <c r="A177" s="9" t="s">
        <v>174</v>
      </c>
      <c r="B177" s="9" t="s">
        <v>6</v>
      </c>
      <c r="C177" s="22">
        <v>2599.0500000000002</v>
      </c>
      <c r="D177" s="10">
        <v>5</v>
      </c>
      <c r="E177" s="23">
        <v>51</v>
      </c>
      <c r="F177" s="11">
        <v>1973</v>
      </c>
      <c r="G177" s="16">
        <v>19.232282999999999</v>
      </c>
      <c r="H177" s="16">
        <v>12.286476</v>
      </c>
      <c r="I177" s="16">
        <v>11.410371</v>
      </c>
      <c r="J177" s="16">
        <v>4.8837169999999999</v>
      </c>
      <c r="K177" s="16">
        <v>4.9040400000000002</v>
      </c>
      <c r="L177" s="16">
        <v>11.542999999999999</v>
      </c>
      <c r="M177" s="16">
        <v>14.130962</v>
      </c>
      <c r="N177" s="17">
        <f t="shared" si="2"/>
        <v>78.390848999999989</v>
      </c>
      <c r="P177" s="19"/>
      <c r="Q177" s="20"/>
    </row>
    <row r="178" spans="1:17" x14ac:dyDescent="0.25">
      <c r="A178" s="9" t="s">
        <v>175</v>
      </c>
      <c r="B178" s="9" t="s">
        <v>6</v>
      </c>
      <c r="C178" s="22">
        <v>2479.4600000000014</v>
      </c>
      <c r="D178" s="10">
        <v>3</v>
      </c>
      <c r="E178" s="23">
        <v>41</v>
      </c>
      <c r="F178" s="11">
        <v>1990</v>
      </c>
      <c r="G178" s="16">
        <v>20.381416000000002</v>
      </c>
      <c r="H178" s="16">
        <v>12.970499999999999</v>
      </c>
      <c r="I178" s="16">
        <v>11.514773</v>
      </c>
      <c r="J178" s="16">
        <v>5.5574750000000002</v>
      </c>
      <c r="K178" s="16">
        <v>5.7805669999999996</v>
      </c>
      <c r="L178" s="16">
        <v>12.477883</v>
      </c>
      <c r="M178" s="16">
        <v>15.656654</v>
      </c>
      <c r="N178" s="17">
        <f t="shared" si="2"/>
        <v>84.339268000000004</v>
      </c>
      <c r="P178" s="19"/>
      <c r="Q178" s="20"/>
    </row>
    <row r="179" spans="1:17" x14ac:dyDescent="0.25">
      <c r="A179" s="9" t="s">
        <v>176</v>
      </c>
      <c r="B179" s="9" t="s">
        <v>6</v>
      </c>
      <c r="C179" s="22">
        <v>324.89999999999998</v>
      </c>
      <c r="D179" s="10">
        <v>1</v>
      </c>
      <c r="E179" s="23">
        <v>4</v>
      </c>
      <c r="F179" s="11">
        <v>1990</v>
      </c>
      <c r="G179" s="16">
        <v>20.381416000000002</v>
      </c>
      <c r="H179" s="16">
        <v>12.970499999999999</v>
      </c>
      <c r="I179" s="16">
        <v>11.514773</v>
      </c>
      <c r="J179" s="16">
        <v>5.5574750000000002</v>
      </c>
      <c r="K179" s="16">
        <v>5.7805669999999996</v>
      </c>
      <c r="L179" s="16">
        <v>12.477883</v>
      </c>
      <c r="M179" s="16">
        <v>15.656654</v>
      </c>
      <c r="N179" s="17">
        <f t="shared" si="2"/>
        <v>84.339268000000004</v>
      </c>
      <c r="P179" s="19"/>
      <c r="Q179" s="20"/>
    </row>
    <row r="180" spans="1:17" x14ac:dyDescent="0.25">
      <c r="A180" s="9" t="s">
        <v>177</v>
      </c>
      <c r="B180" s="9" t="s">
        <v>6</v>
      </c>
      <c r="C180" s="22">
        <v>4392.38</v>
      </c>
      <c r="D180" s="10">
        <v>5</v>
      </c>
      <c r="E180" s="23">
        <v>82</v>
      </c>
      <c r="F180" s="11">
        <v>1986</v>
      </c>
      <c r="G180" s="16">
        <v>24.949244</v>
      </c>
      <c r="H180" s="16">
        <v>18.784700999999998</v>
      </c>
      <c r="I180" s="16">
        <v>17.517484</v>
      </c>
      <c r="J180" s="16">
        <v>6.3883020000000004</v>
      </c>
      <c r="K180" s="16">
        <v>7.5207769999999998</v>
      </c>
      <c r="L180" s="16">
        <v>16.284343</v>
      </c>
      <c r="M180" s="16">
        <v>19.421700000000001</v>
      </c>
      <c r="N180" s="17">
        <f t="shared" si="2"/>
        <v>110.866551</v>
      </c>
      <c r="P180" s="19"/>
      <c r="Q180" s="20"/>
    </row>
    <row r="181" spans="1:17" x14ac:dyDescent="0.25">
      <c r="A181" s="9" t="s">
        <v>178</v>
      </c>
      <c r="B181" s="9" t="s">
        <v>6</v>
      </c>
      <c r="C181" s="22">
        <v>4428.6500000000005</v>
      </c>
      <c r="D181" s="10">
        <v>5</v>
      </c>
      <c r="E181" s="23">
        <v>96</v>
      </c>
      <c r="F181" s="11">
        <v>1975</v>
      </c>
      <c r="G181" s="16">
        <v>19.038771000000001</v>
      </c>
      <c r="H181" s="16">
        <v>13.425777999999999</v>
      </c>
      <c r="I181" s="16">
        <v>12.024941999999999</v>
      </c>
      <c r="J181" s="16">
        <v>5.1742889999999999</v>
      </c>
      <c r="K181" s="16">
        <v>4.5260009999999999</v>
      </c>
      <c r="L181" s="16">
        <v>12.372323</v>
      </c>
      <c r="M181" s="16">
        <v>15.531203</v>
      </c>
      <c r="N181" s="17">
        <f t="shared" si="2"/>
        <v>82.09330700000001</v>
      </c>
      <c r="P181" s="19"/>
      <c r="Q181" s="20"/>
    </row>
    <row r="182" spans="1:17" x14ac:dyDescent="0.25">
      <c r="A182" s="9" t="s">
        <v>179</v>
      </c>
      <c r="B182" s="9" t="s">
        <v>6</v>
      </c>
      <c r="C182" s="22">
        <v>2158.9699999999998</v>
      </c>
      <c r="D182" s="10">
        <v>9</v>
      </c>
      <c r="E182" s="10">
        <v>36</v>
      </c>
      <c r="F182" s="11">
        <v>1995</v>
      </c>
      <c r="G182" s="16">
        <v>18.452316</v>
      </c>
      <c r="H182" s="16">
        <v>11.855233999999999</v>
      </c>
      <c r="I182" s="16">
        <v>10.605981999999999</v>
      </c>
      <c r="J182" s="16">
        <v>4.4206130000000003</v>
      </c>
      <c r="K182" s="16">
        <v>4.2831279999999996</v>
      </c>
      <c r="L182" s="16">
        <v>10.918234</v>
      </c>
      <c r="M182" s="16">
        <v>13.68562</v>
      </c>
      <c r="N182" s="17">
        <f t="shared" si="2"/>
        <v>74.221126999999996</v>
      </c>
      <c r="P182" s="19"/>
      <c r="Q182" s="20"/>
    </row>
    <row r="183" spans="1:17" x14ac:dyDescent="0.25">
      <c r="A183" s="9" t="s">
        <v>180</v>
      </c>
      <c r="B183" s="9" t="s">
        <v>6</v>
      </c>
      <c r="C183" s="22">
        <v>1962.3100000000002</v>
      </c>
      <c r="D183" s="10">
        <v>5</v>
      </c>
      <c r="E183" s="23">
        <v>43</v>
      </c>
      <c r="F183" s="11">
        <v>1975</v>
      </c>
      <c r="G183" s="16">
        <v>20.610866000000001</v>
      </c>
      <c r="H183" s="16">
        <v>12.146032</v>
      </c>
      <c r="I183" s="16">
        <v>11.558527</v>
      </c>
      <c r="J183" s="16">
        <v>5.6059099999999997</v>
      </c>
      <c r="K183" s="16">
        <v>5.1738530000000003</v>
      </c>
      <c r="L183" s="16">
        <v>11.1767</v>
      </c>
      <c r="M183" s="16">
        <v>15.821757</v>
      </c>
      <c r="N183" s="17">
        <f t="shared" si="2"/>
        <v>82.093645000000009</v>
      </c>
      <c r="P183" s="19"/>
      <c r="Q183" s="20"/>
    </row>
    <row r="184" spans="1:17" x14ac:dyDescent="0.25">
      <c r="A184" s="9" t="s">
        <v>181</v>
      </c>
      <c r="B184" s="9" t="s">
        <v>6</v>
      </c>
      <c r="C184" s="22">
        <v>1798.0499999999997</v>
      </c>
      <c r="D184" s="10">
        <v>5</v>
      </c>
      <c r="E184" s="23">
        <v>52</v>
      </c>
      <c r="F184" s="11">
        <v>1975</v>
      </c>
      <c r="G184" s="16">
        <v>21.11401</v>
      </c>
      <c r="H184" s="16">
        <v>12.864672000000001</v>
      </c>
      <c r="I184" s="16">
        <v>13.916993</v>
      </c>
      <c r="J184" s="16">
        <v>5.0096040000000004</v>
      </c>
      <c r="K184" s="16">
        <v>6.1088389999999997</v>
      </c>
      <c r="L184" s="16">
        <v>13.576798999999999</v>
      </c>
      <c r="M184" s="16">
        <v>15.580133</v>
      </c>
      <c r="N184" s="17">
        <f t="shared" si="2"/>
        <v>88.171049999999994</v>
      </c>
      <c r="P184" s="19"/>
      <c r="Q184" s="20"/>
    </row>
    <row r="185" spans="1:17" x14ac:dyDescent="0.25">
      <c r="A185" s="9" t="s">
        <v>182</v>
      </c>
      <c r="B185" s="9" t="s">
        <v>6</v>
      </c>
      <c r="C185" s="22">
        <v>1892.7100000000009</v>
      </c>
      <c r="D185" s="10">
        <v>5</v>
      </c>
      <c r="E185" s="23">
        <v>47</v>
      </c>
      <c r="F185" s="11">
        <v>1979</v>
      </c>
      <c r="G185" s="16">
        <v>21.200502</v>
      </c>
      <c r="H185" s="16">
        <v>13.694516999999999</v>
      </c>
      <c r="I185" s="16">
        <v>12.365290999999999</v>
      </c>
      <c r="J185" s="16">
        <v>4.8966130000000003</v>
      </c>
      <c r="K185" s="16">
        <v>4.427594</v>
      </c>
      <c r="L185" s="16">
        <v>13.00296</v>
      </c>
      <c r="M185" s="16">
        <v>16.255285000000001</v>
      </c>
      <c r="N185" s="17">
        <f t="shared" si="2"/>
        <v>85.842761999999993</v>
      </c>
      <c r="P185" s="19"/>
      <c r="Q185" s="20"/>
    </row>
    <row r="186" spans="1:17" x14ac:dyDescent="0.25">
      <c r="A186" s="9" t="s">
        <v>183</v>
      </c>
      <c r="B186" s="9" t="s">
        <v>6</v>
      </c>
      <c r="C186" s="22">
        <v>1775.56</v>
      </c>
      <c r="D186" s="10">
        <v>5</v>
      </c>
      <c r="E186" s="23">
        <v>72</v>
      </c>
      <c r="F186" s="11">
        <v>1972</v>
      </c>
      <c r="G186" s="16">
        <v>20.182739000000002</v>
      </c>
      <c r="H186" s="16">
        <v>12.867997000000001</v>
      </c>
      <c r="I186" s="16">
        <v>11.823036999999999</v>
      </c>
      <c r="J186" s="16">
        <v>4.8912699999999996</v>
      </c>
      <c r="K186" s="16">
        <v>5.3907410000000002</v>
      </c>
      <c r="L186" s="16">
        <v>12.563997000000001</v>
      </c>
      <c r="M186" s="16">
        <v>14.730681000000001</v>
      </c>
      <c r="N186" s="17">
        <f t="shared" si="2"/>
        <v>82.450462000000002</v>
      </c>
      <c r="P186" s="19"/>
      <c r="Q186" s="20"/>
    </row>
    <row r="187" spans="1:17" x14ac:dyDescent="0.25">
      <c r="A187" s="9" t="s">
        <v>184</v>
      </c>
      <c r="B187" s="9" t="s">
        <v>6</v>
      </c>
      <c r="C187" s="22">
        <v>4641.78</v>
      </c>
      <c r="D187" s="10">
        <v>5</v>
      </c>
      <c r="E187" s="23">
        <v>88</v>
      </c>
      <c r="F187" s="11">
        <v>1979</v>
      </c>
      <c r="G187" s="16">
        <v>24.391023000000001</v>
      </c>
      <c r="H187" s="16">
        <v>15.563637</v>
      </c>
      <c r="I187" s="16">
        <v>14.158829000000001</v>
      </c>
      <c r="J187" s="16">
        <v>5.6170770000000001</v>
      </c>
      <c r="K187" s="16">
        <v>5.9720909999999998</v>
      </c>
      <c r="L187" s="16">
        <v>14.518717000000001</v>
      </c>
      <c r="M187" s="16">
        <v>17.922467999999999</v>
      </c>
      <c r="N187" s="17">
        <f t="shared" si="2"/>
        <v>98.143841999999992</v>
      </c>
      <c r="P187" s="19"/>
      <c r="Q187" s="20"/>
    </row>
    <row r="188" spans="1:17" x14ac:dyDescent="0.25">
      <c r="A188" s="9" t="s">
        <v>185</v>
      </c>
      <c r="B188" s="9" t="s">
        <v>6</v>
      </c>
      <c r="C188" s="22">
        <v>4729.4900000000025</v>
      </c>
      <c r="D188" s="10">
        <v>5</v>
      </c>
      <c r="E188" s="23">
        <v>85</v>
      </c>
      <c r="F188" s="11">
        <v>1983</v>
      </c>
      <c r="G188" s="16">
        <v>11.225505999999999</v>
      </c>
      <c r="H188" s="16">
        <v>7.0491700000000002</v>
      </c>
      <c r="I188" s="16">
        <v>5.5222150000000001</v>
      </c>
      <c r="J188" s="16">
        <v>2.2266680000000001</v>
      </c>
      <c r="K188" s="16">
        <v>1.787914</v>
      </c>
      <c r="L188" s="16">
        <v>6.0898320000000004</v>
      </c>
      <c r="M188" s="16">
        <v>7.5463899999999997</v>
      </c>
      <c r="N188" s="17">
        <f t="shared" si="2"/>
        <v>41.447695000000003</v>
      </c>
      <c r="P188" s="19"/>
      <c r="Q188" s="20"/>
    </row>
    <row r="189" spans="1:17" x14ac:dyDescent="0.25">
      <c r="A189" s="9" t="s">
        <v>186</v>
      </c>
      <c r="B189" s="9" t="s">
        <v>6</v>
      </c>
      <c r="C189" s="22">
        <v>3480.6700000000005</v>
      </c>
      <c r="D189" s="10">
        <v>9</v>
      </c>
      <c r="E189" s="23">
        <v>54</v>
      </c>
      <c r="F189" s="11">
        <v>1981</v>
      </c>
      <c r="G189" s="16">
        <v>21.919194000000001</v>
      </c>
      <c r="H189" s="16">
        <v>15.32756</v>
      </c>
      <c r="I189" s="16">
        <v>10.829663</v>
      </c>
      <c r="J189" s="16">
        <v>5.0993440000000003</v>
      </c>
      <c r="K189" s="16">
        <v>5.4206719999999997</v>
      </c>
      <c r="L189" s="16">
        <v>13.051474000000001</v>
      </c>
      <c r="M189" s="16">
        <v>16.070917000000001</v>
      </c>
      <c r="N189" s="17">
        <f t="shared" si="2"/>
        <v>87.718824000000012</v>
      </c>
      <c r="P189" s="19"/>
      <c r="Q189" s="20"/>
    </row>
    <row r="190" spans="1:17" x14ac:dyDescent="0.25">
      <c r="A190" s="9" t="s">
        <v>187</v>
      </c>
      <c r="B190" s="9" t="s">
        <v>6</v>
      </c>
      <c r="C190" s="22">
        <v>2632.47</v>
      </c>
      <c r="D190" s="10">
        <v>5</v>
      </c>
      <c r="E190" s="23">
        <v>50</v>
      </c>
      <c r="F190" s="11">
        <v>1975</v>
      </c>
      <c r="G190" s="16">
        <v>11.660795</v>
      </c>
      <c r="H190" s="16">
        <v>6.615361</v>
      </c>
      <c r="I190" s="16">
        <v>5.4810049999999997</v>
      </c>
      <c r="J190" s="16">
        <v>1.4276439999999999</v>
      </c>
      <c r="K190" s="16">
        <v>2.4345340000000002</v>
      </c>
      <c r="L190" s="16">
        <v>7.0894500000000003</v>
      </c>
      <c r="M190" s="16">
        <v>8.9349419999999995</v>
      </c>
      <c r="N190" s="17">
        <f t="shared" si="2"/>
        <v>43.643731000000002</v>
      </c>
      <c r="P190" s="19"/>
      <c r="Q190" s="20"/>
    </row>
    <row r="191" spans="1:17" x14ac:dyDescent="0.25">
      <c r="A191" s="9" t="s">
        <v>188</v>
      </c>
      <c r="B191" s="9" t="s">
        <v>6</v>
      </c>
      <c r="C191" s="22">
        <v>3247.28</v>
      </c>
      <c r="D191" s="10">
        <v>5</v>
      </c>
      <c r="E191" s="23">
        <v>52</v>
      </c>
      <c r="F191" s="11">
        <v>1976</v>
      </c>
      <c r="G191" s="16">
        <v>17.205598999999999</v>
      </c>
      <c r="H191" s="16">
        <v>11.371108</v>
      </c>
      <c r="I191" s="16">
        <v>11.073563</v>
      </c>
      <c r="J191" s="16">
        <v>5.2838880000000001</v>
      </c>
      <c r="K191" s="16">
        <v>5.2534369999999999</v>
      </c>
      <c r="L191" s="16">
        <v>11.229359000000001</v>
      </c>
      <c r="M191" s="16">
        <v>13.604920999999999</v>
      </c>
      <c r="N191" s="17">
        <f t="shared" si="2"/>
        <v>75.021874999999994</v>
      </c>
      <c r="P191" s="19"/>
      <c r="Q191" s="20"/>
    </row>
    <row r="192" spans="1:17" x14ac:dyDescent="0.25">
      <c r="A192" s="9" t="s">
        <v>189</v>
      </c>
      <c r="B192" s="9" t="s">
        <v>6</v>
      </c>
      <c r="C192" s="22">
        <v>1354.9799999999996</v>
      </c>
      <c r="D192" s="10">
        <v>5</v>
      </c>
      <c r="E192" s="23">
        <v>26</v>
      </c>
      <c r="F192" s="11">
        <v>1978</v>
      </c>
      <c r="G192" s="16">
        <v>23.359003000000001</v>
      </c>
      <c r="H192" s="16">
        <v>14.138508</v>
      </c>
      <c r="I192" s="16">
        <v>11.967328999999999</v>
      </c>
      <c r="J192" s="16">
        <v>5.0735530000000004</v>
      </c>
      <c r="K192" s="16">
        <v>4.924633</v>
      </c>
      <c r="L192" s="16">
        <v>14.332485999999999</v>
      </c>
      <c r="M192" s="16">
        <v>17.757280999999999</v>
      </c>
      <c r="N192" s="17">
        <f t="shared" si="2"/>
        <v>91.552793000000008</v>
      </c>
      <c r="P192" s="19"/>
      <c r="Q192" s="20"/>
    </row>
    <row r="193" spans="1:17" x14ac:dyDescent="0.25">
      <c r="A193" s="9" t="s">
        <v>190</v>
      </c>
      <c r="B193" s="9" t="s">
        <v>6</v>
      </c>
      <c r="C193" s="22">
        <v>2707.2699999999986</v>
      </c>
      <c r="D193" s="10">
        <v>5</v>
      </c>
      <c r="E193" s="23">
        <v>55</v>
      </c>
      <c r="F193" s="11">
        <v>1978</v>
      </c>
      <c r="G193" s="16">
        <v>25.75712</v>
      </c>
      <c r="H193" s="16">
        <v>17.819617000000001</v>
      </c>
      <c r="I193" s="16">
        <v>14.194117</v>
      </c>
      <c r="J193" s="16">
        <v>5.6323800000000004</v>
      </c>
      <c r="K193" s="16">
        <v>5.6360960000000002</v>
      </c>
      <c r="L193" s="16">
        <v>14.488294</v>
      </c>
      <c r="M193" s="16">
        <v>17.406442999999999</v>
      </c>
      <c r="N193" s="17">
        <f t="shared" si="2"/>
        <v>100.93406699999998</v>
      </c>
      <c r="P193" s="19"/>
      <c r="Q193" s="20"/>
    </row>
    <row r="194" spans="1:17" x14ac:dyDescent="0.25">
      <c r="A194" s="9" t="s">
        <v>191</v>
      </c>
      <c r="B194" s="9" t="s">
        <v>6</v>
      </c>
      <c r="C194" s="22">
        <v>2712.98</v>
      </c>
      <c r="D194" s="10">
        <v>5</v>
      </c>
      <c r="E194" s="23">
        <v>56</v>
      </c>
      <c r="F194" s="11">
        <v>1978</v>
      </c>
      <c r="G194" s="16">
        <v>25.126992000000001</v>
      </c>
      <c r="H194" s="16">
        <v>17.197136</v>
      </c>
      <c r="I194" s="16">
        <v>14.84735</v>
      </c>
      <c r="J194" s="16">
        <v>5.6185479999999997</v>
      </c>
      <c r="K194" s="16">
        <v>6.3612440000000001</v>
      </c>
      <c r="L194" s="16">
        <v>15.915246</v>
      </c>
      <c r="M194" s="16">
        <v>18.63626</v>
      </c>
      <c r="N194" s="17">
        <f t="shared" ref="N194:N257" si="3">G194+H194+I194+J194+K194+L194+M194</f>
        <v>103.702776</v>
      </c>
      <c r="P194" s="19"/>
      <c r="Q194" s="20"/>
    </row>
    <row r="195" spans="1:17" x14ac:dyDescent="0.25">
      <c r="A195" s="9" t="s">
        <v>192</v>
      </c>
      <c r="B195" s="9" t="s">
        <v>6</v>
      </c>
      <c r="C195" s="22">
        <v>3530.64</v>
      </c>
      <c r="D195" s="10">
        <v>9</v>
      </c>
      <c r="E195" s="23">
        <v>55</v>
      </c>
      <c r="F195" s="11">
        <v>1980</v>
      </c>
      <c r="G195" s="16">
        <v>20.402940000000001</v>
      </c>
      <c r="H195" s="16">
        <v>12.544586000000001</v>
      </c>
      <c r="I195" s="16">
        <v>11.338203</v>
      </c>
      <c r="J195" s="16">
        <v>4.7417129999999998</v>
      </c>
      <c r="K195" s="16">
        <v>4.6052530000000003</v>
      </c>
      <c r="L195" s="16">
        <v>10.820126999999999</v>
      </c>
      <c r="M195" s="16">
        <v>13.77905</v>
      </c>
      <c r="N195" s="17">
        <f t="shared" si="3"/>
        <v>78.231871999999996</v>
      </c>
      <c r="P195" s="19"/>
      <c r="Q195" s="20"/>
    </row>
    <row r="196" spans="1:17" x14ac:dyDescent="0.25">
      <c r="A196" s="9" t="s">
        <v>193</v>
      </c>
      <c r="B196" s="9" t="s">
        <v>6</v>
      </c>
      <c r="C196" s="22">
        <v>3167.9699999999984</v>
      </c>
      <c r="D196" s="10">
        <v>5</v>
      </c>
      <c r="E196" s="23">
        <v>60</v>
      </c>
      <c r="F196" s="11">
        <v>1970</v>
      </c>
      <c r="G196" s="16">
        <v>17.911424</v>
      </c>
      <c r="H196" s="16">
        <v>11.711881</v>
      </c>
      <c r="I196" s="16">
        <v>10.584424</v>
      </c>
      <c r="J196" s="16">
        <v>4.781542</v>
      </c>
      <c r="K196" s="16">
        <v>4.7086610000000002</v>
      </c>
      <c r="L196" s="16">
        <v>11.527411000000001</v>
      </c>
      <c r="M196" s="16">
        <v>13.488958999999999</v>
      </c>
      <c r="N196" s="17">
        <f t="shared" si="3"/>
        <v>74.714302000000004</v>
      </c>
      <c r="P196" s="19"/>
      <c r="Q196" s="20"/>
    </row>
    <row r="197" spans="1:17" x14ac:dyDescent="0.25">
      <c r="A197" s="9" t="s">
        <v>194</v>
      </c>
      <c r="B197" s="9" t="s">
        <v>6</v>
      </c>
      <c r="C197" s="22">
        <v>2265.1499999999992</v>
      </c>
      <c r="D197" s="10">
        <v>5</v>
      </c>
      <c r="E197" s="23">
        <v>40</v>
      </c>
      <c r="F197" s="11">
        <v>1981</v>
      </c>
      <c r="G197" s="16">
        <v>10.809341</v>
      </c>
      <c r="H197" s="16">
        <v>6.1445400000000001</v>
      </c>
      <c r="I197" s="16">
        <v>5.1479749999999997</v>
      </c>
      <c r="J197" s="16">
        <v>1.396808</v>
      </c>
      <c r="K197" s="16">
        <v>1.1839170000000001</v>
      </c>
      <c r="L197" s="16">
        <v>5.1703780000000004</v>
      </c>
      <c r="M197" s="16">
        <v>6.888115</v>
      </c>
      <c r="N197" s="17">
        <f t="shared" si="3"/>
        <v>36.741073999999998</v>
      </c>
      <c r="P197" s="19"/>
      <c r="Q197" s="20"/>
    </row>
    <row r="198" spans="1:17" x14ac:dyDescent="0.25">
      <c r="A198" s="9" t="s">
        <v>195</v>
      </c>
      <c r="B198" s="9" t="s">
        <v>6</v>
      </c>
      <c r="C198" s="22">
        <v>1593.2500000000002</v>
      </c>
      <c r="D198" s="10">
        <v>5</v>
      </c>
      <c r="E198" s="23">
        <v>30</v>
      </c>
      <c r="F198" s="11">
        <v>1981</v>
      </c>
      <c r="G198" s="16">
        <v>10.921306</v>
      </c>
      <c r="H198" s="16">
        <v>6.5016629999999997</v>
      </c>
      <c r="I198" s="16">
        <v>5.3056700000000001</v>
      </c>
      <c r="J198" s="16">
        <v>2.1251259999999998</v>
      </c>
      <c r="K198" s="16">
        <v>2.4276399999999998</v>
      </c>
      <c r="L198" s="16">
        <v>6.644666</v>
      </c>
      <c r="M198" s="16">
        <v>8.2551179999999995</v>
      </c>
      <c r="N198" s="17">
        <f t="shared" si="3"/>
        <v>42.181188999999989</v>
      </c>
      <c r="P198" s="19"/>
      <c r="Q198" s="20"/>
    </row>
    <row r="199" spans="1:17" x14ac:dyDescent="0.25">
      <c r="A199" s="9" t="s">
        <v>196</v>
      </c>
      <c r="B199" s="9" t="s">
        <v>6</v>
      </c>
      <c r="C199" s="22">
        <v>1273.79</v>
      </c>
      <c r="D199" s="10">
        <v>5</v>
      </c>
      <c r="E199" s="23">
        <v>25</v>
      </c>
      <c r="F199" s="11">
        <v>1978</v>
      </c>
      <c r="G199" s="16">
        <v>11.773351</v>
      </c>
      <c r="H199" s="16">
        <v>7.0183900000000001</v>
      </c>
      <c r="I199" s="16">
        <v>5.9340330000000003</v>
      </c>
      <c r="J199" s="16">
        <v>2.4676830000000001</v>
      </c>
      <c r="K199" s="16">
        <v>1.763528</v>
      </c>
      <c r="L199" s="16">
        <v>6.2948779999999998</v>
      </c>
      <c r="M199" s="16">
        <v>8.1045099999999994</v>
      </c>
      <c r="N199" s="17">
        <f t="shared" si="3"/>
        <v>43.356372999999998</v>
      </c>
      <c r="P199" s="19"/>
      <c r="Q199" s="20"/>
    </row>
    <row r="200" spans="1:17" x14ac:dyDescent="0.25">
      <c r="A200" s="9" t="s">
        <v>197</v>
      </c>
      <c r="B200" s="9" t="s">
        <v>6</v>
      </c>
      <c r="C200" s="22">
        <v>1292.7400000000002</v>
      </c>
      <c r="D200" s="10">
        <v>5</v>
      </c>
      <c r="E200" s="23">
        <v>25</v>
      </c>
      <c r="F200" s="11">
        <v>1973</v>
      </c>
      <c r="G200" s="16">
        <v>10.379804</v>
      </c>
      <c r="H200" s="16">
        <v>6.1817349999999998</v>
      </c>
      <c r="I200" s="16">
        <v>4.8874510000000004</v>
      </c>
      <c r="J200" s="16">
        <v>1.9100509999999999</v>
      </c>
      <c r="K200" s="16">
        <v>1.1312150000000001</v>
      </c>
      <c r="L200" s="16">
        <v>5.7367150000000002</v>
      </c>
      <c r="M200" s="16">
        <v>7.1327249999999998</v>
      </c>
      <c r="N200" s="17">
        <f t="shared" si="3"/>
        <v>37.359696</v>
      </c>
      <c r="P200" s="19"/>
      <c r="Q200" s="20"/>
    </row>
    <row r="201" spans="1:17" x14ac:dyDescent="0.25">
      <c r="A201" s="9" t="s">
        <v>198</v>
      </c>
      <c r="B201" s="9" t="s">
        <v>6</v>
      </c>
      <c r="C201" s="22">
        <v>1306.8199999999997</v>
      </c>
      <c r="D201" s="10">
        <v>5</v>
      </c>
      <c r="E201" s="23">
        <v>25</v>
      </c>
      <c r="F201" s="11">
        <v>1973</v>
      </c>
      <c r="G201" s="16">
        <v>10.089176</v>
      </c>
      <c r="H201" s="16">
        <v>5.8712249999999999</v>
      </c>
      <c r="I201" s="16">
        <v>4.674105</v>
      </c>
      <c r="J201" s="16">
        <v>1.6413800000000001</v>
      </c>
      <c r="K201" s="16">
        <v>1.566616</v>
      </c>
      <c r="L201" s="16">
        <v>5.6170359999999997</v>
      </c>
      <c r="M201" s="16">
        <v>7.2212490000000003</v>
      </c>
      <c r="N201" s="17">
        <f t="shared" si="3"/>
        <v>36.680787000000002</v>
      </c>
      <c r="P201" s="19"/>
      <c r="Q201" s="20"/>
    </row>
    <row r="202" spans="1:17" x14ac:dyDescent="0.25">
      <c r="A202" s="9" t="s">
        <v>199</v>
      </c>
      <c r="B202" s="9" t="s">
        <v>6</v>
      </c>
      <c r="C202" s="22">
        <v>3252.8599999999988</v>
      </c>
      <c r="D202" s="10">
        <v>5</v>
      </c>
      <c r="E202" s="23">
        <v>62</v>
      </c>
      <c r="F202" s="11">
        <v>1971</v>
      </c>
      <c r="G202" s="16">
        <v>18.330933999999999</v>
      </c>
      <c r="H202" s="16">
        <v>12.538434000000001</v>
      </c>
      <c r="I202" s="16">
        <v>12.065283000000001</v>
      </c>
      <c r="J202" s="16">
        <v>5.1168310000000004</v>
      </c>
      <c r="K202" s="16">
        <v>5.4243319999999997</v>
      </c>
      <c r="L202" s="16">
        <v>12.12424</v>
      </c>
      <c r="M202" s="16">
        <v>14.171124000000001</v>
      </c>
      <c r="N202" s="17">
        <f t="shared" si="3"/>
        <v>79.771178000000006</v>
      </c>
      <c r="P202" s="19"/>
      <c r="Q202" s="20"/>
    </row>
    <row r="203" spans="1:17" x14ac:dyDescent="0.25">
      <c r="A203" s="9" t="s">
        <v>200</v>
      </c>
      <c r="B203" s="9" t="s">
        <v>6</v>
      </c>
      <c r="C203" s="22">
        <v>1298.3399999999999</v>
      </c>
      <c r="D203" s="10">
        <v>5</v>
      </c>
      <c r="E203" s="23">
        <v>27</v>
      </c>
      <c r="F203" s="12">
        <v>1976</v>
      </c>
      <c r="G203" s="16">
        <v>18.351303000000001</v>
      </c>
      <c r="H203" s="16">
        <v>12.431936</v>
      </c>
      <c r="I203" s="16">
        <v>11.424018</v>
      </c>
      <c r="J203" s="16">
        <v>4.1047560000000001</v>
      </c>
      <c r="K203" s="16">
        <v>4.5568010000000001</v>
      </c>
      <c r="L203" s="16">
        <v>11.592949000000001</v>
      </c>
      <c r="M203" s="16">
        <v>14.857628</v>
      </c>
      <c r="N203" s="17">
        <f t="shared" si="3"/>
        <v>77.31939100000001</v>
      </c>
      <c r="P203" s="19"/>
      <c r="Q203" s="20"/>
    </row>
    <row r="204" spans="1:17" x14ac:dyDescent="0.25">
      <c r="A204" s="9" t="s">
        <v>201</v>
      </c>
      <c r="B204" s="9" t="s">
        <v>6</v>
      </c>
      <c r="C204" s="22">
        <v>4572.2499999999991</v>
      </c>
      <c r="D204" s="10">
        <v>5</v>
      </c>
      <c r="E204" s="23">
        <v>92</v>
      </c>
      <c r="F204" s="11">
        <v>1972</v>
      </c>
      <c r="G204" s="16">
        <v>16.707771999999999</v>
      </c>
      <c r="H204" s="16">
        <v>11.838623999999999</v>
      </c>
      <c r="I204" s="16">
        <v>11.441877</v>
      </c>
      <c r="J204" s="16">
        <v>5.6772660000000004</v>
      </c>
      <c r="K204" s="16">
        <v>5.5483250000000002</v>
      </c>
      <c r="L204" s="16">
        <v>11.956334999999999</v>
      </c>
      <c r="M204" s="16">
        <v>13.742495999999999</v>
      </c>
      <c r="N204" s="17">
        <f t="shared" si="3"/>
        <v>76.912694999999999</v>
      </c>
      <c r="P204" s="19"/>
      <c r="Q204" s="20"/>
    </row>
    <row r="205" spans="1:17" x14ac:dyDescent="0.25">
      <c r="A205" s="13" t="s">
        <v>301</v>
      </c>
      <c r="B205" s="13" t="s">
        <v>6</v>
      </c>
      <c r="C205" s="22">
        <v>151.4</v>
      </c>
      <c r="D205" s="14">
        <v>2</v>
      </c>
      <c r="E205" s="23">
        <v>4</v>
      </c>
      <c r="F205" s="24">
        <v>2009</v>
      </c>
      <c r="G205" s="16">
        <v>22.840997000000002</v>
      </c>
      <c r="H205" s="16">
        <v>14.570878</v>
      </c>
      <c r="I205" s="16">
        <v>13.356109</v>
      </c>
      <c r="J205" s="16">
        <v>6.0608320000000004</v>
      </c>
      <c r="K205" s="16">
        <v>5.5919480000000004</v>
      </c>
      <c r="L205" s="16">
        <v>13.923572999999999</v>
      </c>
      <c r="M205" s="16">
        <v>17.036736999999999</v>
      </c>
      <c r="N205" s="17">
        <f t="shared" si="3"/>
        <v>93.381073999999998</v>
      </c>
      <c r="P205" s="19"/>
      <c r="Q205" s="20"/>
    </row>
    <row r="206" spans="1:17" x14ac:dyDescent="0.25">
      <c r="A206" s="9" t="s">
        <v>310</v>
      </c>
      <c r="B206" s="9" t="s">
        <v>6</v>
      </c>
      <c r="C206" s="22">
        <v>1320.7999999999997</v>
      </c>
      <c r="D206" s="10">
        <v>5</v>
      </c>
      <c r="E206" s="23">
        <v>25</v>
      </c>
      <c r="F206" s="11">
        <v>1969</v>
      </c>
      <c r="G206" s="16">
        <v>9.7213469999999997</v>
      </c>
      <c r="H206" s="16">
        <v>5.8983879999999997</v>
      </c>
      <c r="I206" s="16">
        <v>4.7072890000000003</v>
      </c>
      <c r="J206" s="16">
        <v>1.708941</v>
      </c>
      <c r="K206" s="16">
        <v>2.0385249999999999</v>
      </c>
      <c r="L206" s="16">
        <v>5.4890470000000002</v>
      </c>
      <c r="M206" s="16">
        <v>7.1444520000000002</v>
      </c>
      <c r="N206" s="17">
        <f t="shared" si="3"/>
        <v>36.707988999999998</v>
      </c>
      <c r="P206" s="19"/>
      <c r="Q206" s="20"/>
    </row>
    <row r="207" spans="1:17" x14ac:dyDescent="0.25">
      <c r="A207" s="9" t="s">
        <v>202</v>
      </c>
      <c r="B207" s="9" t="s">
        <v>6</v>
      </c>
      <c r="C207" s="22">
        <v>1306.8199999999997</v>
      </c>
      <c r="D207" s="10">
        <v>5</v>
      </c>
      <c r="E207" s="23">
        <v>25</v>
      </c>
      <c r="F207" s="12">
        <v>1976</v>
      </c>
      <c r="G207" s="16">
        <v>19.617625</v>
      </c>
      <c r="H207" s="16">
        <v>13.624231</v>
      </c>
      <c r="I207" s="16">
        <v>12.760058000000001</v>
      </c>
      <c r="J207" s="16">
        <v>5.5230740000000003</v>
      </c>
      <c r="K207" s="16">
        <v>4.5156150000000004</v>
      </c>
      <c r="L207" s="16">
        <v>13.246724</v>
      </c>
      <c r="M207" s="16">
        <v>17.992493</v>
      </c>
      <c r="N207" s="17">
        <f t="shared" si="3"/>
        <v>87.279820000000001</v>
      </c>
      <c r="P207" s="19"/>
      <c r="Q207" s="20"/>
    </row>
    <row r="208" spans="1:17" x14ac:dyDescent="0.25">
      <c r="A208" s="9" t="s">
        <v>203</v>
      </c>
      <c r="B208" s="9" t="s">
        <v>6</v>
      </c>
      <c r="C208" s="22">
        <v>3158.1999999999994</v>
      </c>
      <c r="D208" s="10">
        <v>5</v>
      </c>
      <c r="E208" s="23">
        <v>60</v>
      </c>
      <c r="F208" s="11">
        <v>1970</v>
      </c>
      <c r="G208" s="16">
        <v>19.069108</v>
      </c>
      <c r="H208" s="16">
        <v>12.329516</v>
      </c>
      <c r="I208" s="16">
        <v>11.528707000000001</v>
      </c>
      <c r="J208" s="16">
        <v>4.9990649999999999</v>
      </c>
      <c r="K208" s="16">
        <v>5.0589139999999997</v>
      </c>
      <c r="L208" s="16">
        <v>11.903105999999999</v>
      </c>
      <c r="M208" s="16">
        <v>14.078224000000001</v>
      </c>
      <c r="N208" s="17">
        <f t="shared" si="3"/>
        <v>78.966639999999998</v>
      </c>
      <c r="P208" s="19"/>
      <c r="Q208" s="20"/>
    </row>
    <row r="209" spans="1:17" x14ac:dyDescent="0.25">
      <c r="A209" s="9" t="s">
        <v>204</v>
      </c>
      <c r="B209" s="9" t="s">
        <v>6</v>
      </c>
      <c r="C209" s="22">
        <v>3864.23</v>
      </c>
      <c r="D209" s="10">
        <v>5</v>
      </c>
      <c r="E209" s="10">
        <v>80</v>
      </c>
      <c r="F209" s="11">
        <v>1971</v>
      </c>
      <c r="G209" s="16">
        <v>17.022055000000002</v>
      </c>
      <c r="H209" s="16">
        <v>11.059316000000001</v>
      </c>
      <c r="I209" s="16">
        <v>10.690652</v>
      </c>
      <c r="J209" s="16">
        <v>4.3638459999999997</v>
      </c>
      <c r="K209" s="16">
        <v>6.1523810000000001</v>
      </c>
      <c r="L209" s="16">
        <v>13.373231000000001</v>
      </c>
      <c r="M209" s="16">
        <v>14.165362</v>
      </c>
      <c r="N209" s="17">
        <f t="shared" si="3"/>
        <v>76.826843000000011</v>
      </c>
      <c r="P209" s="19"/>
      <c r="Q209" s="20"/>
    </row>
    <row r="210" spans="1:17" x14ac:dyDescent="0.25">
      <c r="A210" s="9" t="s">
        <v>205</v>
      </c>
      <c r="B210" s="9" t="s">
        <v>6</v>
      </c>
      <c r="C210" s="22">
        <v>1091.1500000000001</v>
      </c>
      <c r="D210" s="10">
        <v>5</v>
      </c>
      <c r="E210" s="10">
        <v>20</v>
      </c>
      <c r="F210" s="11">
        <v>1992</v>
      </c>
      <c r="G210" s="16">
        <v>22.706035</v>
      </c>
      <c r="H210" s="16">
        <v>14.224413</v>
      </c>
      <c r="I210" s="16">
        <v>12.96402</v>
      </c>
      <c r="J210" s="16">
        <v>5.7384589999999998</v>
      </c>
      <c r="K210" s="16">
        <v>4.5920500000000004</v>
      </c>
      <c r="L210" s="16">
        <v>12.838229999999999</v>
      </c>
      <c r="M210" s="16">
        <v>15.835234</v>
      </c>
      <c r="N210" s="17">
        <f t="shared" si="3"/>
        <v>88.898440999999991</v>
      </c>
      <c r="P210" s="19"/>
      <c r="Q210" s="20"/>
    </row>
    <row r="211" spans="1:17" x14ac:dyDescent="0.25">
      <c r="A211" s="9" t="s">
        <v>206</v>
      </c>
      <c r="B211" s="9" t="s">
        <v>6</v>
      </c>
      <c r="C211" s="22">
        <v>2833.11</v>
      </c>
      <c r="D211" s="10">
        <v>5</v>
      </c>
      <c r="E211" s="23">
        <v>113</v>
      </c>
      <c r="F211" s="11">
        <v>1970</v>
      </c>
      <c r="G211" s="16">
        <v>22.471064999999999</v>
      </c>
      <c r="H211" s="16">
        <v>13.018202</v>
      </c>
      <c r="I211" s="16">
        <v>10.43094</v>
      </c>
      <c r="J211" s="16">
        <v>3.6666439999999998</v>
      </c>
      <c r="K211" s="16">
        <v>4.509531</v>
      </c>
      <c r="L211" s="16">
        <v>13.021026000000001</v>
      </c>
      <c r="M211" s="16">
        <v>15.537694999999999</v>
      </c>
      <c r="N211" s="17">
        <f t="shared" si="3"/>
        <v>82.655102999999997</v>
      </c>
      <c r="P211" s="19"/>
      <c r="Q211" s="20"/>
    </row>
    <row r="212" spans="1:17" x14ac:dyDescent="0.25">
      <c r="A212" s="9" t="s">
        <v>207</v>
      </c>
      <c r="B212" s="9" t="s">
        <v>6</v>
      </c>
      <c r="C212" s="22">
        <v>3000.6799999999976</v>
      </c>
      <c r="D212" s="10">
        <v>5</v>
      </c>
      <c r="E212" s="23">
        <v>89</v>
      </c>
      <c r="F212" s="11">
        <v>1974</v>
      </c>
      <c r="G212" s="16">
        <v>24.425635</v>
      </c>
      <c r="H212" s="16">
        <v>14.989939</v>
      </c>
      <c r="I212" s="16">
        <v>12.626854</v>
      </c>
      <c r="J212" s="16">
        <v>3.7169449999999999</v>
      </c>
      <c r="K212" s="16">
        <v>4.7973229999999996</v>
      </c>
      <c r="L212" s="16">
        <v>11.544741999999999</v>
      </c>
      <c r="M212" s="16">
        <v>15.464024999999999</v>
      </c>
      <c r="N212" s="17">
        <f t="shared" si="3"/>
        <v>87.565462999999994</v>
      </c>
      <c r="P212" s="19"/>
      <c r="Q212" s="20"/>
    </row>
    <row r="213" spans="1:17" x14ac:dyDescent="0.25">
      <c r="A213" s="9" t="s">
        <v>208</v>
      </c>
      <c r="B213" s="9" t="s">
        <v>6</v>
      </c>
      <c r="C213" s="22">
        <v>3553.6200000000003</v>
      </c>
      <c r="D213" s="10">
        <v>9</v>
      </c>
      <c r="E213" s="23">
        <v>53</v>
      </c>
      <c r="F213" s="11">
        <v>1980</v>
      </c>
      <c r="G213" s="16">
        <v>21.343301</v>
      </c>
      <c r="H213" s="16">
        <v>13.399804</v>
      </c>
      <c r="I213" s="16">
        <v>12.285012</v>
      </c>
      <c r="J213" s="16">
        <v>5.048305</v>
      </c>
      <c r="K213" s="16">
        <v>5.270149</v>
      </c>
      <c r="L213" s="16">
        <v>12.8484</v>
      </c>
      <c r="M213" s="16">
        <v>15.592090000000001</v>
      </c>
      <c r="N213" s="17">
        <f t="shared" si="3"/>
        <v>85.787060999999994</v>
      </c>
      <c r="P213" s="19"/>
      <c r="Q213" s="20"/>
    </row>
    <row r="214" spans="1:17" x14ac:dyDescent="0.25">
      <c r="A214" s="9" t="s">
        <v>311</v>
      </c>
      <c r="B214" s="9" t="s">
        <v>6</v>
      </c>
      <c r="C214" s="22">
        <v>1308.27</v>
      </c>
      <c r="D214" s="10">
        <v>5</v>
      </c>
      <c r="E214" s="23">
        <v>25</v>
      </c>
      <c r="F214" s="11">
        <v>1969</v>
      </c>
      <c r="G214" s="16">
        <v>13.178197000000001</v>
      </c>
      <c r="H214" s="16">
        <v>8.5424980000000001</v>
      </c>
      <c r="I214" s="16">
        <v>7.3377480000000004</v>
      </c>
      <c r="J214" s="16">
        <v>3.3184309999999999</v>
      </c>
      <c r="K214" s="16">
        <v>3.3719489999999999</v>
      </c>
      <c r="L214" s="16">
        <v>7.7320140000000004</v>
      </c>
      <c r="M214" s="16">
        <v>9.4892470000000007</v>
      </c>
      <c r="N214" s="17">
        <f t="shared" si="3"/>
        <v>52.970084</v>
      </c>
      <c r="P214" s="19"/>
      <c r="Q214" s="20"/>
    </row>
    <row r="215" spans="1:17" x14ac:dyDescent="0.25">
      <c r="A215" s="9" t="s">
        <v>209</v>
      </c>
      <c r="B215" s="9" t="s">
        <v>6</v>
      </c>
      <c r="C215" s="22">
        <v>4362.199999999998</v>
      </c>
      <c r="D215" s="10">
        <v>5</v>
      </c>
      <c r="E215" s="23">
        <v>100</v>
      </c>
      <c r="F215" s="11">
        <v>1973</v>
      </c>
      <c r="G215" s="16">
        <v>17.715060000000001</v>
      </c>
      <c r="H215" s="16">
        <v>12.105331</v>
      </c>
      <c r="I215" s="16">
        <v>11.312967</v>
      </c>
      <c r="J215" s="16">
        <v>5.1754949999999997</v>
      </c>
      <c r="K215" s="16">
        <v>5.233034</v>
      </c>
      <c r="L215" s="16">
        <v>11.942895999999999</v>
      </c>
      <c r="M215" s="16">
        <v>14.055949999999999</v>
      </c>
      <c r="N215" s="17">
        <f t="shared" si="3"/>
        <v>77.540733000000003</v>
      </c>
      <c r="P215" s="19"/>
      <c r="Q215" s="20"/>
    </row>
    <row r="216" spans="1:17" x14ac:dyDescent="0.25">
      <c r="A216" s="9" t="s">
        <v>210</v>
      </c>
      <c r="B216" s="9" t="s">
        <v>6</v>
      </c>
      <c r="C216" s="22">
        <v>1370.2800000000002</v>
      </c>
      <c r="D216" s="10">
        <v>5</v>
      </c>
      <c r="E216" s="23">
        <v>25</v>
      </c>
      <c r="F216" s="11">
        <v>1979</v>
      </c>
      <c r="G216" s="16">
        <v>25.848863999999999</v>
      </c>
      <c r="H216" s="16">
        <v>14.777984</v>
      </c>
      <c r="I216" s="16">
        <v>12.607471</v>
      </c>
      <c r="J216" s="16">
        <v>4.9158200000000001</v>
      </c>
      <c r="K216" s="16">
        <v>5.5973629999999996</v>
      </c>
      <c r="L216" s="16">
        <v>14.710073</v>
      </c>
      <c r="M216" s="16">
        <v>18.559674000000001</v>
      </c>
      <c r="N216" s="17">
        <f t="shared" si="3"/>
        <v>97.017248999999993</v>
      </c>
      <c r="P216" s="19"/>
      <c r="Q216" s="20"/>
    </row>
    <row r="217" spans="1:17" x14ac:dyDescent="0.25">
      <c r="A217" s="9" t="s">
        <v>211</v>
      </c>
      <c r="B217" s="9" t="s">
        <v>6</v>
      </c>
      <c r="C217" s="22">
        <v>2661.110000000001</v>
      </c>
      <c r="D217" s="10">
        <v>5</v>
      </c>
      <c r="E217" s="23">
        <v>60</v>
      </c>
      <c r="F217" s="11">
        <v>1973</v>
      </c>
      <c r="G217" s="16">
        <v>17.023831000000001</v>
      </c>
      <c r="H217" s="16">
        <v>9.9753270000000001</v>
      </c>
      <c r="I217" s="16">
        <v>9.055097</v>
      </c>
      <c r="J217" s="16">
        <v>3.8492009999999999</v>
      </c>
      <c r="K217" s="16">
        <v>4.5064500000000001</v>
      </c>
      <c r="L217" s="16">
        <v>9.5845839999999995</v>
      </c>
      <c r="M217" s="16">
        <v>11.978331000000001</v>
      </c>
      <c r="N217" s="17">
        <f t="shared" si="3"/>
        <v>65.972820999999996</v>
      </c>
      <c r="P217" s="19"/>
      <c r="Q217" s="20"/>
    </row>
    <row r="218" spans="1:17" x14ac:dyDescent="0.25">
      <c r="A218" s="9" t="s">
        <v>212</v>
      </c>
      <c r="B218" s="9" t="s">
        <v>6</v>
      </c>
      <c r="C218" s="22">
        <v>2697.9299999999994</v>
      </c>
      <c r="D218" s="10">
        <v>5</v>
      </c>
      <c r="E218" s="23">
        <v>60</v>
      </c>
      <c r="F218" s="11">
        <v>1974</v>
      </c>
      <c r="G218" s="16">
        <v>19.466971999999998</v>
      </c>
      <c r="H218" s="16">
        <v>12.377184</v>
      </c>
      <c r="I218" s="16">
        <v>11.731496999999999</v>
      </c>
      <c r="J218" s="16">
        <v>4.8867479999999999</v>
      </c>
      <c r="K218" s="16">
        <v>4.7459090000000002</v>
      </c>
      <c r="L218" s="16">
        <v>12.164482</v>
      </c>
      <c r="M218" s="16">
        <v>14.679266999999999</v>
      </c>
      <c r="N218" s="17">
        <f t="shared" si="3"/>
        <v>80.052058999999986</v>
      </c>
      <c r="P218" s="19"/>
      <c r="Q218" s="20"/>
    </row>
    <row r="219" spans="1:17" x14ac:dyDescent="0.25">
      <c r="A219" s="9" t="s">
        <v>213</v>
      </c>
      <c r="B219" s="9" t="s">
        <v>6</v>
      </c>
      <c r="C219" s="22">
        <v>2730.23</v>
      </c>
      <c r="D219" s="10">
        <v>5</v>
      </c>
      <c r="E219" s="23">
        <v>55</v>
      </c>
      <c r="F219" s="11">
        <v>1976</v>
      </c>
      <c r="G219" s="16">
        <v>20.500972000000001</v>
      </c>
      <c r="H219" s="16">
        <v>12.217605000000001</v>
      </c>
      <c r="I219" s="16">
        <v>11.272929</v>
      </c>
      <c r="J219" s="16">
        <v>4.7188270000000001</v>
      </c>
      <c r="K219" s="16">
        <v>5.1293119999999996</v>
      </c>
      <c r="L219" s="16">
        <v>11.154113000000001</v>
      </c>
      <c r="M219" s="16">
        <v>13.794909000000001</v>
      </c>
      <c r="N219" s="17">
        <f t="shared" si="3"/>
        <v>78.788667000000004</v>
      </c>
      <c r="P219" s="19"/>
      <c r="Q219" s="20"/>
    </row>
    <row r="220" spans="1:17" x14ac:dyDescent="0.25">
      <c r="A220" s="9" t="s">
        <v>214</v>
      </c>
      <c r="B220" s="9" t="s">
        <v>6</v>
      </c>
      <c r="C220" s="22">
        <v>2725.85</v>
      </c>
      <c r="D220" s="10">
        <v>5</v>
      </c>
      <c r="E220" s="23">
        <v>55</v>
      </c>
      <c r="F220" s="11">
        <v>1977</v>
      </c>
      <c r="G220" s="16">
        <v>21.425463000000001</v>
      </c>
      <c r="H220" s="16">
        <v>14.194829</v>
      </c>
      <c r="I220" s="16">
        <v>13.197017000000001</v>
      </c>
      <c r="J220" s="16">
        <v>5.8102619999999998</v>
      </c>
      <c r="K220" s="16">
        <v>5.9456519999999999</v>
      </c>
      <c r="L220" s="16">
        <v>12.932779</v>
      </c>
      <c r="M220" s="16">
        <v>15.374344000000001</v>
      </c>
      <c r="N220" s="17">
        <f t="shared" si="3"/>
        <v>88.880346000000003</v>
      </c>
      <c r="P220" s="19"/>
      <c r="Q220" s="20"/>
    </row>
    <row r="221" spans="1:17" x14ac:dyDescent="0.25">
      <c r="A221" s="9" t="s">
        <v>215</v>
      </c>
      <c r="B221" s="9" t="s">
        <v>6</v>
      </c>
      <c r="C221" s="22">
        <v>2770.4599999999996</v>
      </c>
      <c r="D221" s="10">
        <v>5</v>
      </c>
      <c r="E221" s="23">
        <v>55</v>
      </c>
      <c r="F221" s="11">
        <v>1975</v>
      </c>
      <c r="G221" s="16">
        <v>21.002123000000001</v>
      </c>
      <c r="H221" s="16">
        <v>13.025653</v>
      </c>
      <c r="I221" s="16">
        <v>11.734662</v>
      </c>
      <c r="J221" s="16">
        <v>5.1261039999999998</v>
      </c>
      <c r="K221" s="16">
        <v>4.395467</v>
      </c>
      <c r="L221" s="16">
        <v>11.191337000000001</v>
      </c>
      <c r="M221" s="16">
        <v>13.548358</v>
      </c>
      <c r="N221" s="17">
        <f t="shared" si="3"/>
        <v>80.023704000000009</v>
      </c>
      <c r="P221" s="19"/>
      <c r="Q221" s="20"/>
    </row>
    <row r="222" spans="1:17" x14ac:dyDescent="0.25">
      <c r="A222" s="9" t="s">
        <v>216</v>
      </c>
      <c r="B222" s="9" t="s">
        <v>6</v>
      </c>
      <c r="C222" s="22">
        <v>2616.02</v>
      </c>
      <c r="D222" s="10">
        <v>5</v>
      </c>
      <c r="E222" s="10">
        <v>50</v>
      </c>
      <c r="F222" s="11">
        <v>1974</v>
      </c>
      <c r="G222" s="16">
        <v>18.362649999999999</v>
      </c>
      <c r="H222" s="16">
        <v>11.481166</v>
      </c>
      <c r="I222" s="16">
        <v>9.8739869999999996</v>
      </c>
      <c r="J222" s="16">
        <v>4.8268639999999996</v>
      </c>
      <c r="K222" s="16">
        <v>5.0993899999999996</v>
      </c>
      <c r="L222" s="16">
        <v>11.152343</v>
      </c>
      <c r="M222" s="16">
        <v>13.562457999999999</v>
      </c>
      <c r="N222" s="17">
        <f t="shared" si="3"/>
        <v>74.358857999999998</v>
      </c>
      <c r="P222" s="19"/>
      <c r="Q222" s="20"/>
    </row>
    <row r="223" spans="1:17" x14ac:dyDescent="0.25">
      <c r="A223" s="9" t="s">
        <v>217</v>
      </c>
      <c r="B223" s="9" t="s">
        <v>6</v>
      </c>
      <c r="C223" s="22">
        <v>2746.41</v>
      </c>
      <c r="D223" s="10">
        <v>5</v>
      </c>
      <c r="E223" s="23">
        <v>55</v>
      </c>
      <c r="F223" s="11">
        <v>1975</v>
      </c>
      <c r="G223" s="16">
        <v>19.79176</v>
      </c>
      <c r="H223" s="16">
        <v>12.927334999999999</v>
      </c>
      <c r="I223" s="16">
        <v>11.95102</v>
      </c>
      <c r="J223" s="16">
        <v>5.084079</v>
      </c>
      <c r="K223" s="16">
        <v>5.6164620000000003</v>
      </c>
      <c r="L223" s="16">
        <v>12.750055</v>
      </c>
      <c r="M223" s="16">
        <v>15.291785000000001</v>
      </c>
      <c r="N223" s="17">
        <f t="shared" si="3"/>
        <v>83.412496000000004</v>
      </c>
      <c r="P223" s="19"/>
      <c r="Q223" s="20"/>
    </row>
    <row r="224" spans="1:17" x14ac:dyDescent="0.25">
      <c r="A224" s="9" t="s">
        <v>218</v>
      </c>
      <c r="B224" s="9" t="s">
        <v>6</v>
      </c>
      <c r="C224" s="22">
        <v>3513.8499999999995</v>
      </c>
      <c r="D224" s="10">
        <v>9</v>
      </c>
      <c r="E224" s="23">
        <v>54</v>
      </c>
      <c r="F224" s="11">
        <v>1977</v>
      </c>
      <c r="G224" s="16">
        <v>21.856961999999999</v>
      </c>
      <c r="H224" s="16">
        <v>13.180111999999999</v>
      </c>
      <c r="I224" s="16">
        <v>11.894081999999999</v>
      </c>
      <c r="J224" s="16">
        <v>4.9634879999999999</v>
      </c>
      <c r="K224" s="16">
        <v>5.0634030000000001</v>
      </c>
      <c r="L224" s="16">
        <v>12.097426</v>
      </c>
      <c r="M224" s="16">
        <v>14.997567</v>
      </c>
      <c r="N224" s="17">
        <f t="shared" si="3"/>
        <v>84.053039999999996</v>
      </c>
      <c r="P224" s="19"/>
      <c r="Q224" s="20"/>
    </row>
    <row r="225" spans="1:17" x14ac:dyDescent="0.25">
      <c r="A225" s="9" t="s">
        <v>219</v>
      </c>
      <c r="B225" s="9" t="s">
        <v>6</v>
      </c>
      <c r="C225" s="22">
        <v>2734.6299999999997</v>
      </c>
      <c r="D225" s="10">
        <v>5</v>
      </c>
      <c r="E225" s="23">
        <v>55</v>
      </c>
      <c r="F225" s="11">
        <v>1976</v>
      </c>
      <c r="G225" s="16">
        <v>21.843551000000001</v>
      </c>
      <c r="H225" s="16">
        <v>13.487958000000001</v>
      </c>
      <c r="I225" s="16">
        <v>12.417623000000001</v>
      </c>
      <c r="J225" s="16">
        <v>5.381049</v>
      </c>
      <c r="K225" s="16">
        <v>6.1563160000000003</v>
      </c>
      <c r="L225" s="16">
        <v>13.891686999999999</v>
      </c>
      <c r="M225" s="16">
        <v>16.933501</v>
      </c>
      <c r="N225" s="17">
        <f t="shared" si="3"/>
        <v>90.111684999999994</v>
      </c>
      <c r="P225" s="19"/>
      <c r="Q225" s="20"/>
    </row>
    <row r="226" spans="1:17" x14ac:dyDescent="0.25">
      <c r="A226" s="9" t="s">
        <v>220</v>
      </c>
      <c r="B226" s="9" t="s">
        <v>6</v>
      </c>
      <c r="C226" s="22">
        <v>2182.2199999999998</v>
      </c>
      <c r="D226" s="10">
        <v>5</v>
      </c>
      <c r="E226" s="23">
        <v>45</v>
      </c>
      <c r="F226" s="12">
        <v>1976</v>
      </c>
      <c r="G226" s="16">
        <v>11.700464</v>
      </c>
      <c r="H226" s="16">
        <v>7.0784140000000004</v>
      </c>
      <c r="I226" s="16">
        <v>6.2094639999999997</v>
      </c>
      <c r="J226" s="16">
        <v>2.5511210000000002</v>
      </c>
      <c r="K226" s="16">
        <v>2.4354589999999998</v>
      </c>
      <c r="L226" s="16">
        <v>6.3144619999999998</v>
      </c>
      <c r="M226" s="16">
        <v>8.0334830000000004</v>
      </c>
      <c r="N226" s="17">
        <f t="shared" si="3"/>
        <v>44.322867000000002</v>
      </c>
      <c r="P226" s="19"/>
      <c r="Q226" s="20"/>
    </row>
    <row r="227" spans="1:17" x14ac:dyDescent="0.25">
      <c r="A227" s="9" t="s">
        <v>221</v>
      </c>
      <c r="B227" s="9" t="s">
        <v>6</v>
      </c>
      <c r="C227" s="22">
        <v>2756.5799999999995</v>
      </c>
      <c r="D227" s="10">
        <v>5</v>
      </c>
      <c r="E227" s="23">
        <v>55</v>
      </c>
      <c r="F227" s="11">
        <v>1976</v>
      </c>
      <c r="G227" s="16">
        <v>19.727015999999999</v>
      </c>
      <c r="H227" s="16">
        <v>11.657944000000001</v>
      </c>
      <c r="I227" s="16">
        <v>10.776441999999999</v>
      </c>
      <c r="J227" s="16">
        <v>4.7164099999999998</v>
      </c>
      <c r="K227" s="16">
        <v>5.0880530000000004</v>
      </c>
      <c r="L227" s="16">
        <v>11.193106999999999</v>
      </c>
      <c r="M227" s="16">
        <v>13.769550000000001</v>
      </c>
      <c r="N227" s="17">
        <f t="shared" si="3"/>
        <v>76.928521999999987</v>
      </c>
      <c r="P227" s="19"/>
      <c r="Q227" s="20"/>
    </row>
    <row r="228" spans="1:17" x14ac:dyDescent="0.25">
      <c r="A228" s="9" t="s">
        <v>222</v>
      </c>
      <c r="B228" s="9" t="s">
        <v>6</v>
      </c>
      <c r="C228" s="22">
        <v>2034.1699999999996</v>
      </c>
      <c r="D228" s="10">
        <v>5</v>
      </c>
      <c r="E228" s="23">
        <v>41</v>
      </c>
      <c r="F228" s="11">
        <v>1979</v>
      </c>
      <c r="G228" s="16">
        <v>23.720631999999998</v>
      </c>
      <c r="H228" s="16">
        <v>14.106446</v>
      </c>
      <c r="I228" s="16">
        <v>12.521428</v>
      </c>
      <c r="J228" s="16">
        <v>4.9107260000000004</v>
      </c>
      <c r="K228" s="16">
        <v>4.9808000000000003</v>
      </c>
      <c r="L228" s="16">
        <v>13.579405</v>
      </c>
      <c r="M228" s="16">
        <v>16.754874999999998</v>
      </c>
      <c r="N228" s="17">
        <f t="shared" si="3"/>
        <v>90.574311999999992</v>
      </c>
      <c r="P228" s="19"/>
      <c r="Q228" s="20"/>
    </row>
    <row r="229" spans="1:17" x14ac:dyDescent="0.25">
      <c r="A229" s="9" t="s">
        <v>223</v>
      </c>
      <c r="B229" s="9" t="s">
        <v>6</v>
      </c>
      <c r="C229" s="22">
        <v>2645.13</v>
      </c>
      <c r="D229" s="10">
        <v>5</v>
      </c>
      <c r="E229" s="10">
        <v>50</v>
      </c>
      <c r="F229" s="11">
        <v>1972</v>
      </c>
      <c r="G229" s="16">
        <v>18.184785999999999</v>
      </c>
      <c r="H229" s="16">
        <v>11.610974000000001</v>
      </c>
      <c r="I229" s="16">
        <v>10.654344</v>
      </c>
      <c r="J229" s="16">
        <v>4.5875649999999997</v>
      </c>
      <c r="K229" s="16">
        <v>4.2145479999999997</v>
      </c>
      <c r="L229" s="16">
        <v>11.33385</v>
      </c>
      <c r="M229" s="16">
        <v>13.606525</v>
      </c>
      <c r="N229" s="17">
        <f t="shared" si="3"/>
        <v>74.192592000000005</v>
      </c>
      <c r="P229" s="19"/>
      <c r="Q229" s="20"/>
    </row>
    <row r="230" spans="1:17" x14ac:dyDescent="0.25">
      <c r="A230" s="9" t="s">
        <v>224</v>
      </c>
      <c r="B230" s="9" t="s">
        <v>6</v>
      </c>
      <c r="C230" s="22">
        <v>2598.54</v>
      </c>
      <c r="D230" s="10">
        <v>5</v>
      </c>
      <c r="E230" s="23">
        <v>50</v>
      </c>
      <c r="F230" s="11">
        <v>1973</v>
      </c>
      <c r="G230" s="16">
        <v>19.28295</v>
      </c>
      <c r="H230" s="16">
        <v>11.774877999999999</v>
      </c>
      <c r="I230" s="16">
        <v>10.646412</v>
      </c>
      <c r="J230" s="16">
        <v>4.5100790000000002</v>
      </c>
      <c r="K230" s="16">
        <v>5.376449</v>
      </c>
      <c r="L230" s="16">
        <v>12.380722</v>
      </c>
      <c r="M230" s="16">
        <v>14.414121</v>
      </c>
      <c r="N230" s="17">
        <f t="shared" si="3"/>
        <v>78.385610999999997</v>
      </c>
      <c r="P230" s="19"/>
      <c r="Q230" s="20"/>
    </row>
    <row r="231" spans="1:17" x14ac:dyDescent="0.25">
      <c r="A231" s="9" t="s">
        <v>225</v>
      </c>
      <c r="B231" s="9" t="s">
        <v>6</v>
      </c>
      <c r="C231" s="22">
        <v>2554.559999999999</v>
      </c>
      <c r="D231" s="10">
        <v>5</v>
      </c>
      <c r="E231" s="23">
        <v>50</v>
      </c>
      <c r="F231" s="11">
        <v>1982</v>
      </c>
      <c r="G231" s="16">
        <v>19.298380000000002</v>
      </c>
      <c r="H231" s="16">
        <v>11.492556</v>
      </c>
      <c r="I231" s="16">
        <v>9.8202449999999999</v>
      </c>
      <c r="J231" s="16">
        <v>4.6362059999999996</v>
      </c>
      <c r="K231" s="16">
        <v>5.0203040000000003</v>
      </c>
      <c r="L231" s="16">
        <v>12.644653</v>
      </c>
      <c r="M231" s="16">
        <v>15.446007</v>
      </c>
      <c r="N231" s="17">
        <f t="shared" si="3"/>
        <v>78.358350999999999</v>
      </c>
      <c r="P231" s="19"/>
      <c r="Q231" s="20"/>
    </row>
    <row r="232" spans="1:17" x14ac:dyDescent="0.25">
      <c r="A232" s="9" t="s">
        <v>226</v>
      </c>
      <c r="B232" s="9" t="s">
        <v>6</v>
      </c>
      <c r="C232" s="22">
        <v>2623.38</v>
      </c>
      <c r="D232" s="10">
        <v>5</v>
      </c>
      <c r="E232" s="23">
        <v>50</v>
      </c>
      <c r="F232" s="11">
        <v>1975</v>
      </c>
      <c r="G232" s="16">
        <v>18.714652000000001</v>
      </c>
      <c r="H232" s="16">
        <v>12.102632</v>
      </c>
      <c r="I232" s="16">
        <v>11.372779</v>
      </c>
      <c r="J232" s="16">
        <v>4.962491</v>
      </c>
      <c r="K232" s="16">
        <v>4.5399229999999999</v>
      </c>
      <c r="L232" s="16">
        <v>11.431725</v>
      </c>
      <c r="M232" s="16">
        <v>13.719968</v>
      </c>
      <c r="N232" s="17">
        <f t="shared" si="3"/>
        <v>76.844170000000005</v>
      </c>
      <c r="P232" s="19"/>
      <c r="Q232" s="20"/>
    </row>
    <row r="233" spans="1:17" x14ac:dyDescent="0.25">
      <c r="A233" s="9" t="s">
        <v>227</v>
      </c>
      <c r="B233" s="9" t="s">
        <v>6</v>
      </c>
      <c r="C233" s="22">
        <v>2699.36</v>
      </c>
      <c r="D233" s="10">
        <v>5</v>
      </c>
      <c r="E233" s="23">
        <v>55</v>
      </c>
      <c r="F233" s="11">
        <v>1979</v>
      </c>
      <c r="G233" s="16">
        <v>19.176324000000001</v>
      </c>
      <c r="H233" s="16">
        <v>12.590911999999999</v>
      </c>
      <c r="I233" s="16">
        <v>11.58328</v>
      </c>
      <c r="J233" s="16">
        <v>5.4738160000000002</v>
      </c>
      <c r="K233" s="16">
        <v>4.4694330000000004</v>
      </c>
      <c r="L233" s="16">
        <v>11.513680000000001</v>
      </c>
      <c r="M233" s="16">
        <v>14.025767</v>
      </c>
      <c r="N233" s="17">
        <f t="shared" si="3"/>
        <v>78.833212000000003</v>
      </c>
      <c r="P233" s="19"/>
      <c r="Q233" s="20"/>
    </row>
    <row r="234" spans="1:17" x14ac:dyDescent="0.25">
      <c r="A234" s="9" t="s">
        <v>228</v>
      </c>
      <c r="B234" s="9" t="s">
        <v>6</v>
      </c>
      <c r="C234" s="22">
        <v>3869.2500000000005</v>
      </c>
      <c r="D234" s="10">
        <v>5</v>
      </c>
      <c r="E234" s="23">
        <v>81</v>
      </c>
      <c r="F234" s="11">
        <v>1975</v>
      </c>
      <c r="G234" s="16">
        <v>20.179977999999998</v>
      </c>
      <c r="H234" s="16">
        <v>14.069561</v>
      </c>
      <c r="I234" s="16">
        <v>12.715363999999999</v>
      </c>
      <c r="J234" s="16">
        <v>5.7008830000000001</v>
      </c>
      <c r="K234" s="16">
        <v>5.890892</v>
      </c>
      <c r="L234" s="16">
        <v>13.317162</v>
      </c>
      <c r="M234" s="16">
        <v>15.621789</v>
      </c>
      <c r="N234" s="17">
        <f t="shared" si="3"/>
        <v>87.495629000000008</v>
      </c>
      <c r="P234" s="19"/>
      <c r="Q234" s="20"/>
    </row>
    <row r="235" spans="1:17" x14ac:dyDescent="0.25">
      <c r="A235" s="9" t="s">
        <v>229</v>
      </c>
      <c r="B235" s="9" t="s">
        <v>6</v>
      </c>
      <c r="C235" s="22">
        <v>3880.9700000000012</v>
      </c>
      <c r="D235" s="10">
        <v>5</v>
      </c>
      <c r="E235" s="23">
        <v>80</v>
      </c>
      <c r="F235" s="11">
        <v>1974</v>
      </c>
      <c r="G235" s="16">
        <v>18.816386000000001</v>
      </c>
      <c r="H235" s="16">
        <v>11.528827</v>
      </c>
      <c r="I235" s="16">
        <v>10.613690999999999</v>
      </c>
      <c r="J235" s="16">
        <v>4.6874630000000002</v>
      </c>
      <c r="K235" s="16">
        <v>4.1202930000000002</v>
      </c>
      <c r="L235" s="16">
        <v>10.869831</v>
      </c>
      <c r="M235" s="16">
        <v>13.192028000000001</v>
      </c>
      <c r="N235" s="17">
        <f t="shared" si="3"/>
        <v>73.828519</v>
      </c>
      <c r="P235" s="19"/>
      <c r="Q235" s="20"/>
    </row>
    <row r="236" spans="1:17" x14ac:dyDescent="0.25">
      <c r="A236" s="9" t="s">
        <v>230</v>
      </c>
      <c r="B236" s="9" t="s">
        <v>6</v>
      </c>
      <c r="C236" s="22">
        <v>3490.74</v>
      </c>
      <c r="D236" s="10">
        <v>9</v>
      </c>
      <c r="E236" s="23">
        <v>54</v>
      </c>
      <c r="F236" s="11">
        <v>1979</v>
      </c>
      <c r="G236" s="16">
        <v>22.1951</v>
      </c>
      <c r="H236" s="16">
        <v>13.608091999999999</v>
      </c>
      <c r="I236" s="16">
        <v>12.285178</v>
      </c>
      <c r="J236" s="16">
        <v>5.4669619999999997</v>
      </c>
      <c r="K236" s="16">
        <v>5.372185</v>
      </c>
      <c r="L236" s="16">
        <v>13.794587</v>
      </c>
      <c r="M236" s="16">
        <v>16.970741</v>
      </c>
      <c r="N236" s="17">
        <f t="shared" si="3"/>
        <v>89.692845000000005</v>
      </c>
      <c r="P236" s="19"/>
      <c r="Q236" s="20"/>
    </row>
    <row r="237" spans="1:17" x14ac:dyDescent="0.25">
      <c r="A237" s="9" t="s">
        <v>231</v>
      </c>
      <c r="B237" s="9" t="s">
        <v>6</v>
      </c>
      <c r="C237" s="22">
        <v>2743.21</v>
      </c>
      <c r="D237" s="10">
        <v>5</v>
      </c>
      <c r="E237" s="23">
        <v>55</v>
      </c>
      <c r="F237" s="11">
        <v>1977</v>
      </c>
      <c r="G237" s="16">
        <v>19.211131000000002</v>
      </c>
      <c r="H237" s="16">
        <v>11.325111</v>
      </c>
      <c r="I237" s="16">
        <v>9.8733500000000003</v>
      </c>
      <c r="J237" s="16">
        <v>4.2773209999999997</v>
      </c>
      <c r="K237" s="16">
        <v>5.199897</v>
      </c>
      <c r="L237" s="16">
        <v>10.956322999999999</v>
      </c>
      <c r="M237" s="16">
        <v>13.569172999999999</v>
      </c>
      <c r="N237" s="17">
        <f t="shared" si="3"/>
        <v>74.412306000000001</v>
      </c>
      <c r="P237" s="19"/>
      <c r="Q237" s="20"/>
    </row>
    <row r="238" spans="1:17" x14ac:dyDescent="0.25">
      <c r="A238" s="9" t="s">
        <v>232</v>
      </c>
      <c r="B238" s="9" t="s">
        <v>6</v>
      </c>
      <c r="C238" s="22">
        <v>1363.0099999999998</v>
      </c>
      <c r="D238" s="10">
        <v>5</v>
      </c>
      <c r="E238" s="23">
        <v>25</v>
      </c>
      <c r="F238" s="11">
        <v>1977</v>
      </c>
      <c r="G238" s="16">
        <v>21.759332000000001</v>
      </c>
      <c r="H238" s="16">
        <v>14.814318999999999</v>
      </c>
      <c r="I238" s="16">
        <v>14.297741</v>
      </c>
      <c r="J238" s="16">
        <v>6.8306139999999997</v>
      </c>
      <c r="K238" s="16">
        <v>6.4889419999999998</v>
      </c>
      <c r="L238" s="16">
        <v>14.302593999999999</v>
      </c>
      <c r="M238" s="16">
        <v>16.585106</v>
      </c>
      <c r="N238" s="17">
        <f t="shared" si="3"/>
        <v>95.078647999999987</v>
      </c>
      <c r="P238" s="19"/>
      <c r="Q238" s="20"/>
    </row>
    <row r="239" spans="1:17" x14ac:dyDescent="0.25">
      <c r="A239" s="9" t="s">
        <v>233</v>
      </c>
      <c r="B239" s="9" t="s">
        <v>6</v>
      </c>
      <c r="C239" s="22">
        <v>321.03000000000003</v>
      </c>
      <c r="D239" s="10">
        <v>2</v>
      </c>
      <c r="E239" s="23">
        <v>7</v>
      </c>
      <c r="F239" s="11">
        <v>1942</v>
      </c>
      <c r="G239" s="16">
        <v>16.218032000000001</v>
      </c>
      <c r="H239" s="16">
        <v>11.331663000000001</v>
      </c>
      <c r="I239" s="16">
        <v>9.9624109999999995</v>
      </c>
      <c r="J239" s="16">
        <v>4.8678280000000003</v>
      </c>
      <c r="K239" s="16">
        <v>5.1640309999999996</v>
      </c>
      <c r="L239" s="16">
        <v>10.345670999999999</v>
      </c>
      <c r="M239" s="16">
        <v>12.670223</v>
      </c>
      <c r="N239" s="17">
        <f t="shared" si="3"/>
        <v>70.559859000000017</v>
      </c>
      <c r="P239" s="19"/>
      <c r="Q239" s="20"/>
    </row>
    <row r="240" spans="1:17" x14ac:dyDescent="0.25">
      <c r="A240" s="9" t="s">
        <v>234</v>
      </c>
      <c r="B240" s="9" t="s">
        <v>6</v>
      </c>
      <c r="C240" s="22">
        <v>3812.3300000000027</v>
      </c>
      <c r="D240" s="10">
        <v>9</v>
      </c>
      <c r="E240" s="23">
        <v>72</v>
      </c>
      <c r="F240" s="11">
        <v>1980</v>
      </c>
      <c r="G240" s="16">
        <v>18.850781999999999</v>
      </c>
      <c r="H240" s="16">
        <v>11.286269000000001</v>
      </c>
      <c r="I240" s="16">
        <v>10.657882000000001</v>
      </c>
      <c r="J240" s="16">
        <v>4.3834809999999997</v>
      </c>
      <c r="K240" s="16">
        <v>3.6324580000000002</v>
      </c>
      <c r="L240" s="16">
        <v>10.374464</v>
      </c>
      <c r="M240" s="16">
        <v>12.537233000000001</v>
      </c>
      <c r="N240" s="17">
        <f t="shared" si="3"/>
        <v>71.722569000000007</v>
      </c>
      <c r="P240" s="19"/>
      <c r="Q240" s="20"/>
    </row>
    <row r="241" spans="1:17" x14ac:dyDescent="0.25">
      <c r="A241" s="9" t="s">
        <v>235</v>
      </c>
      <c r="B241" s="9" t="s">
        <v>6</v>
      </c>
      <c r="C241" s="22">
        <v>3788.4100000000008</v>
      </c>
      <c r="D241" s="10">
        <v>9</v>
      </c>
      <c r="E241" s="23">
        <v>73</v>
      </c>
      <c r="F241" s="11">
        <v>1978</v>
      </c>
      <c r="G241" s="16">
        <v>18.375413000000002</v>
      </c>
      <c r="H241" s="16">
        <v>11.792325</v>
      </c>
      <c r="I241" s="16">
        <v>11.257059999999999</v>
      </c>
      <c r="J241" s="16">
        <v>4.8918749999999998</v>
      </c>
      <c r="K241" s="16">
        <v>3.5067740000000001</v>
      </c>
      <c r="L241" s="16">
        <v>9.761533</v>
      </c>
      <c r="M241" s="16">
        <v>12.543658000000001</v>
      </c>
      <c r="N241" s="17">
        <f t="shared" si="3"/>
        <v>72.128637999999995</v>
      </c>
      <c r="P241" s="19"/>
      <c r="Q241" s="20"/>
    </row>
    <row r="242" spans="1:17" x14ac:dyDescent="0.25">
      <c r="A242" s="9" t="s">
        <v>236</v>
      </c>
      <c r="B242" s="9" t="s">
        <v>6</v>
      </c>
      <c r="C242" s="22">
        <v>3479.11</v>
      </c>
      <c r="D242" s="10">
        <v>5</v>
      </c>
      <c r="E242" s="23">
        <v>55</v>
      </c>
      <c r="F242" s="12">
        <v>1972</v>
      </c>
      <c r="G242" s="16">
        <v>19.989471000000002</v>
      </c>
      <c r="H242" s="16">
        <v>12.760686</v>
      </c>
      <c r="I242" s="16">
        <v>11.873187</v>
      </c>
      <c r="J242" s="16">
        <v>4.4979630000000004</v>
      </c>
      <c r="K242" s="16">
        <v>4.8226420000000001</v>
      </c>
      <c r="L242" s="16">
        <v>12.186590000000001</v>
      </c>
      <c r="M242" s="16">
        <v>14.404724</v>
      </c>
      <c r="N242" s="17">
        <f t="shared" si="3"/>
        <v>80.535263</v>
      </c>
      <c r="P242" s="19"/>
      <c r="Q242" s="20"/>
    </row>
    <row r="243" spans="1:17" x14ac:dyDescent="0.25">
      <c r="A243" s="9" t="s">
        <v>237</v>
      </c>
      <c r="B243" s="9" t="s">
        <v>6</v>
      </c>
      <c r="C243" s="22">
        <v>2065.6499999999996</v>
      </c>
      <c r="D243" s="10">
        <v>5</v>
      </c>
      <c r="E243" s="23">
        <v>40</v>
      </c>
      <c r="F243" s="11">
        <v>1981</v>
      </c>
      <c r="G243" s="16">
        <v>22.881900999999999</v>
      </c>
      <c r="H243" s="16">
        <v>14.137869</v>
      </c>
      <c r="I243" s="16">
        <v>12.41611</v>
      </c>
      <c r="J243" s="16">
        <v>5.7339840000000004</v>
      </c>
      <c r="K243" s="16">
        <v>5.9096080000000004</v>
      </c>
      <c r="L243" s="16">
        <v>13.015568999999999</v>
      </c>
      <c r="M243" s="16">
        <v>16.263380000000002</v>
      </c>
      <c r="N243" s="17">
        <f t="shared" si="3"/>
        <v>90.358420999999993</v>
      </c>
      <c r="P243" s="19"/>
      <c r="Q243" s="20"/>
    </row>
    <row r="244" spans="1:17" x14ac:dyDescent="0.25">
      <c r="A244" s="9" t="s">
        <v>238</v>
      </c>
      <c r="B244" s="9" t="s">
        <v>6</v>
      </c>
      <c r="C244" s="22">
        <v>2205.7599999999998</v>
      </c>
      <c r="D244" s="10">
        <v>5</v>
      </c>
      <c r="E244" s="23">
        <v>45</v>
      </c>
      <c r="F244" s="11">
        <v>1982</v>
      </c>
      <c r="G244" s="16">
        <v>23.953075999999999</v>
      </c>
      <c r="H244" s="16">
        <v>14.989445999999999</v>
      </c>
      <c r="I244" s="16">
        <v>15.618232000000001</v>
      </c>
      <c r="J244" s="16">
        <v>7.2887930000000001</v>
      </c>
      <c r="K244" s="16">
        <v>6.7485840000000001</v>
      </c>
      <c r="L244" s="16">
        <v>14.367888000000001</v>
      </c>
      <c r="M244" s="16">
        <v>17.817979999999999</v>
      </c>
      <c r="N244" s="17">
        <f t="shared" si="3"/>
        <v>100.78399899999999</v>
      </c>
      <c r="P244" s="19"/>
      <c r="Q244" s="20"/>
    </row>
    <row r="245" spans="1:17" x14ac:dyDescent="0.25">
      <c r="A245" s="9" t="s">
        <v>239</v>
      </c>
      <c r="B245" s="9" t="s">
        <v>6</v>
      </c>
      <c r="C245" s="22">
        <v>1239.2399999999998</v>
      </c>
      <c r="D245" s="10">
        <v>3</v>
      </c>
      <c r="E245" s="23">
        <v>30</v>
      </c>
      <c r="F245" s="11">
        <v>1959</v>
      </c>
      <c r="G245" s="16">
        <v>14.807955</v>
      </c>
      <c r="H245" s="16">
        <v>9.8249589999999998</v>
      </c>
      <c r="I245" s="16">
        <v>8.6367560000000001</v>
      </c>
      <c r="J245" s="16">
        <v>3.7427139999999999</v>
      </c>
      <c r="K245" s="16">
        <v>3.667519</v>
      </c>
      <c r="L245" s="16">
        <v>9.1436250000000001</v>
      </c>
      <c r="M245" s="16">
        <v>10.948945</v>
      </c>
      <c r="N245" s="17">
        <f t="shared" si="3"/>
        <v>60.772472999999998</v>
      </c>
      <c r="P245" s="19"/>
      <c r="Q245" s="20"/>
    </row>
    <row r="246" spans="1:17" x14ac:dyDescent="0.25">
      <c r="A246" s="9" t="s">
        <v>240</v>
      </c>
      <c r="B246" s="9" t="s">
        <v>6</v>
      </c>
      <c r="C246" s="22">
        <v>1237.3000000000002</v>
      </c>
      <c r="D246" s="10">
        <v>3</v>
      </c>
      <c r="E246" s="23">
        <v>30</v>
      </c>
      <c r="F246" s="11">
        <v>1986</v>
      </c>
      <c r="G246" s="16">
        <v>13.861910999999999</v>
      </c>
      <c r="H246" s="16">
        <v>8.2781040000000008</v>
      </c>
      <c r="I246" s="16">
        <v>8.5273129999999995</v>
      </c>
      <c r="J246" s="16">
        <v>4.1511110000000002</v>
      </c>
      <c r="K246" s="16">
        <v>2.9203410000000001</v>
      </c>
      <c r="L246" s="16">
        <v>6.9551499999999997</v>
      </c>
      <c r="M246" s="16">
        <v>9.3229869999999995</v>
      </c>
      <c r="N246" s="17">
        <f t="shared" si="3"/>
        <v>54.016916999999992</v>
      </c>
      <c r="P246" s="19"/>
      <c r="Q246" s="20"/>
    </row>
    <row r="247" spans="1:17" x14ac:dyDescent="0.25">
      <c r="A247" s="9" t="s">
        <v>241</v>
      </c>
      <c r="B247" s="9" t="s">
        <v>6</v>
      </c>
      <c r="C247" s="22">
        <v>1722.83</v>
      </c>
      <c r="D247" s="10">
        <v>5</v>
      </c>
      <c r="E247" s="23">
        <v>57</v>
      </c>
      <c r="F247" s="11">
        <v>1971</v>
      </c>
      <c r="G247" s="16">
        <v>25.473993</v>
      </c>
      <c r="H247" s="16">
        <v>17.567564999999998</v>
      </c>
      <c r="I247" s="16">
        <v>15.703173</v>
      </c>
      <c r="J247" s="16">
        <v>7.1707049999999999</v>
      </c>
      <c r="K247" s="16">
        <v>6.696847</v>
      </c>
      <c r="L247" s="16">
        <v>16.632169999999999</v>
      </c>
      <c r="M247" s="16">
        <v>18.272264</v>
      </c>
      <c r="N247" s="17">
        <f t="shared" si="3"/>
        <v>107.516717</v>
      </c>
      <c r="P247" s="19"/>
      <c r="Q247" s="20"/>
    </row>
    <row r="248" spans="1:17" x14ac:dyDescent="0.25">
      <c r="A248" s="9" t="s">
        <v>242</v>
      </c>
      <c r="B248" s="9" t="s">
        <v>6</v>
      </c>
      <c r="C248" s="22">
        <v>3951.7299999999977</v>
      </c>
      <c r="D248" s="10">
        <v>5</v>
      </c>
      <c r="E248" s="23">
        <v>93</v>
      </c>
      <c r="F248" s="11">
        <v>1978</v>
      </c>
      <c r="G248" s="16">
        <v>21.693020000000001</v>
      </c>
      <c r="H248" s="16">
        <v>15.433877000000001</v>
      </c>
      <c r="I248" s="16">
        <v>14.589710999999999</v>
      </c>
      <c r="J248" s="16">
        <v>6.5931839999999999</v>
      </c>
      <c r="K248" s="16">
        <v>6.0971929999999999</v>
      </c>
      <c r="L248" s="16">
        <v>14.866281000000001</v>
      </c>
      <c r="M248" s="16">
        <v>17.380583999999999</v>
      </c>
      <c r="N248" s="17">
        <f t="shared" si="3"/>
        <v>96.653850000000006</v>
      </c>
      <c r="P248" s="19"/>
      <c r="Q248" s="20"/>
    </row>
    <row r="249" spans="1:17" x14ac:dyDescent="0.25">
      <c r="A249" s="9" t="s">
        <v>243</v>
      </c>
      <c r="B249" s="9" t="s">
        <v>6</v>
      </c>
      <c r="C249" s="22">
        <v>2740.1600000000003</v>
      </c>
      <c r="D249" s="10">
        <v>4</v>
      </c>
      <c r="E249" s="23">
        <v>58</v>
      </c>
      <c r="F249" s="11">
        <v>2008</v>
      </c>
      <c r="G249" s="16">
        <v>14.486784</v>
      </c>
      <c r="H249" s="16">
        <v>9.4239519999999999</v>
      </c>
      <c r="I249" s="16">
        <v>8.2350960000000004</v>
      </c>
      <c r="J249" s="16">
        <v>3.7768030000000001</v>
      </c>
      <c r="K249" s="16">
        <v>3.8706429999999998</v>
      </c>
      <c r="L249" s="16">
        <v>8.3830500000000008</v>
      </c>
      <c r="M249" s="16">
        <v>9.9389559999999992</v>
      </c>
      <c r="N249" s="17">
        <f t="shared" si="3"/>
        <v>58.115283999999996</v>
      </c>
      <c r="P249" s="19"/>
      <c r="Q249" s="20"/>
    </row>
    <row r="250" spans="1:17" x14ac:dyDescent="0.25">
      <c r="A250" s="9" t="s">
        <v>244</v>
      </c>
      <c r="B250" s="9" t="s">
        <v>6</v>
      </c>
      <c r="C250" s="22">
        <v>2386.7300000000005</v>
      </c>
      <c r="D250" s="10">
        <v>5</v>
      </c>
      <c r="E250" s="23">
        <v>45</v>
      </c>
      <c r="F250" s="11">
        <v>1983</v>
      </c>
      <c r="G250" s="16">
        <v>21.591968999999999</v>
      </c>
      <c r="H250" s="16">
        <v>14.087434999999999</v>
      </c>
      <c r="I250" s="16">
        <v>12.473283</v>
      </c>
      <c r="J250" s="16">
        <v>5.3387419999999999</v>
      </c>
      <c r="K250" s="16">
        <v>4.8550570000000004</v>
      </c>
      <c r="L250" s="16">
        <v>13.499669000000001</v>
      </c>
      <c r="M250" s="16">
        <v>16.399547999999999</v>
      </c>
      <c r="N250" s="17">
        <f t="shared" si="3"/>
        <v>88.245702999999992</v>
      </c>
      <c r="P250" s="19"/>
      <c r="Q250" s="20"/>
    </row>
    <row r="251" spans="1:17" x14ac:dyDescent="0.25">
      <c r="A251" s="9" t="s">
        <v>245</v>
      </c>
      <c r="B251" s="9" t="s">
        <v>6</v>
      </c>
      <c r="C251" s="22">
        <v>3389.8599999999992</v>
      </c>
      <c r="D251" s="10">
        <v>5</v>
      </c>
      <c r="E251" s="23">
        <v>70</v>
      </c>
      <c r="F251" s="11">
        <v>1983</v>
      </c>
      <c r="G251" s="16">
        <v>21.176473000000001</v>
      </c>
      <c r="H251" s="16">
        <v>13.953806</v>
      </c>
      <c r="I251" s="16">
        <v>14.488065000000001</v>
      </c>
      <c r="J251" s="16">
        <v>6.3057080000000001</v>
      </c>
      <c r="K251" s="16">
        <v>3.9931589999999999</v>
      </c>
      <c r="L251" s="16">
        <v>8.4114350000000009</v>
      </c>
      <c r="M251" s="16">
        <v>9.9655199999999997</v>
      </c>
      <c r="N251" s="17">
        <f t="shared" si="3"/>
        <v>78.294166000000004</v>
      </c>
      <c r="P251" s="19"/>
      <c r="Q251" s="20"/>
    </row>
    <row r="252" spans="1:17" x14ac:dyDescent="0.25">
      <c r="A252" s="9" t="s">
        <v>246</v>
      </c>
      <c r="B252" s="9" t="s">
        <v>6</v>
      </c>
      <c r="C252" s="22">
        <v>3371.5200000000013</v>
      </c>
      <c r="D252" s="10">
        <v>5</v>
      </c>
      <c r="E252" s="23">
        <v>70</v>
      </c>
      <c r="F252" s="11">
        <v>1985</v>
      </c>
      <c r="G252" s="16">
        <v>19.474204</v>
      </c>
      <c r="H252" s="16">
        <v>12.348445</v>
      </c>
      <c r="I252" s="16">
        <v>11.352608</v>
      </c>
      <c r="J252" s="16">
        <v>4.9825020000000002</v>
      </c>
      <c r="K252" s="16">
        <v>4.8490529999999996</v>
      </c>
      <c r="L252" s="16">
        <v>11.968669999999999</v>
      </c>
      <c r="M252" s="16">
        <v>14.855009000000001</v>
      </c>
      <c r="N252" s="17">
        <f t="shared" si="3"/>
        <v>79.830490999999995</v>
      </c>
      <c r="P252" s="19"/>
      <c r="Q252" s="20"/>
    </row>
    <row r="253" spans="1:17" x14ac:dyDescent="0.25">
      <c r="A253" s="9" t="s">
        <v>247</v>
      </c>
      <c r="B253" s="9" t="s">
        <v>6</v>
      </c>
      <c r="C253" s="22">
        <v>2192.6499999999996</v>
      </c>
      <c r="D253" s="10">
        <v>5</v>
      </c>
      <c r="E253" s="23">
        <v>44</v>
      </c>
      <c r="F253" s="11">
        <v>1986</v>
      </c>
      <c r="G253" s="16">
        <v>21.367699000000002</v>
      </c>
      <c r="H253" s="16">
        <v>14.128940999999999</v>
      </c>
      <c r="I253" s="16">
        <v>13.697746</v>
      </c>
      <c r="J253" s="16">
        <v>6.5643659999999997</v>
      </c>
      <c r="K253" s="16">
        <v>7.4106480000000001</v>
      </c>
      <c r="L253" s="16">
        <v>14.306846</v>
      </c>
      <c r="M253" s="16">
        <v>16.913053000000001</v>
      </c>
      <c r="N253" s="17">
        <f t="shared" si="3"/>
        <v>94.389299000000008</v>
      </c>
      <c r="P253" s="19"/>
      <c r="Q253" s="20"/>
    </row>
    <row r="254" spans="1:17" x14ac:dyDescent="0.25">
      <c r="A254" s="9" t="s">
        <v>248</v>
      </c>
      <c r="B254" s="9" t="s">
        <v>6</v>
      </c>
      <c r="C254" s="22">
        <v>3410.7900000000009</v>
      </c>
      <c r="D254" s="10">
        <v>5</v>
      </c>
      <c r="E254" s="23">
        <v>70</v>
      </c>
      <c r="F254" s="11">
        <v>1988</v>
      </c>
      <c r="G254" s="16">
        <v>19.126121999999999</v>
      </c>
      <c r="H254" s="16">
        <v>12.747804</v>
      </c>
      <c r="I254" s="16">
        <v>10.444262999999999</v>
      </c>
      <c r="J254" s="16">
        <v>5.5377400000000003</v>
      </c>
      <c r="K254" s="16">
        <v>5.5909589999999998</v>
      </c>
      <c r="L254" s="16">
        <v>12.472089</v>
      </c>
      <c r="M254" s="16">
        <v>14.846498</v>
      </c>
      <c r="N254" s="17">
        <f t="shared" si="3"/>
        <v>80.765474999999995</v>
      </c>
      <c r="P254" s="19"/>
      <c r="Q254" s="20"/>
    </row>
    <row r="255" spans="1:17" x14ac:dyDescent="0.25">
      <c r="A255" s="9" t="s">
        <v>249</v>
      </c>
      <c r="B255" s="9" t="s">
        <v>6</v>
      </c>
      <c r="C255" s="22">
        <v>3384.6800000000003</v>
      </c>
      <c r="D255" s="10">
        <v>5</v>
      </c>
      <c r="E255" s="23">
        <v>71</v>
      </c>
      <c r="F255" s="11">
        <v>1986</v>
      </c>
      <c r="G255" s="16">
        <v>19.576688999999998</v>
      </c>
      <c r="H255" s="16">
        <v>12.810228</v>
      </c>
      <c r="I255" s="16">
        <v>12.373379999999999</v>
      </c>
      <c r="J255" s="16">
        <v>5.3498849999999996</v>
      </c>
      <c r="K255" s="16">
        <v>5.7189110000000003</v>
      </c>
      <c r="L255" s="16">
        <v>12.436335</v>
      </c>
      <c r="M255" s="16">
        <v>13.926041</v>
      </c>
      <c r="N255" s="17">
        <f t="shared" si="3"/>
        <v>82.191468999999984</v>
      </c>
      <c r="P255" s="19"/>
      <c r="Q255" s="20"/>
    </row>
    <row r="256" spans="1:17" x14ac:dyDescent="0.25">
      <c r="A256" s="9" t="s">
        <v>250</v>
      </c>
      <c r="B256" s="9" t="s">
        <v>6</v>
      </c>
      <c r="C256" s="22">
        <v>2169.25</v>
      </c>
      <c r="D256" s="10">
        <v>5</v>
      </c>
      <c r="E256" s="23">
        <v>45</v>
      </c>
      <c r="F256" s="11">
        <v>1985</v>
      </c>
      <c r="G256" s="16">
        <v>21.700664</v>
      </c>
      <c r="H256" s="16">
        <v>14.132664999999999</v>
      </c>
      <c r="I256" s="16">
        <v>13.385589</v>
      </c>
      <c r="J256" s="16">
        <v>5.8900230000000002</v>
      </c>
      <c r="K256" s="16">
        <v>5.9557770000000003</v>
      </c>
      <c r="L256" s="16">
        <v>13.351876000000001</v>
      </c>
      <c r="M256" s="16">
        <v>16.084543</v>
      </c>
      <c r="N256" s="17">
        <f t="shared" si="3"/>
        <v>90.501137</v>
      </c>
      <c r="P256" s="19"/>
      <c r="Q256" s="20"/>
    </row>
    <row r="257" spans="1:17" x14ac:dyDescent="0.25">
      <c r="A257" s="9" t="s">
        <v>251</v>
      </c>
      <c r="B257" s="9" t="s">
        <v>6</v>
      </c>
      <c r="C257" s="22">
        <v>3374.8400000000011</v>
      </c>
      <c r="D257" s="10">
        <v>5</v>
      </c>
      <c r="E257" s="23">
        <v>70</v>
      </c>
      <c r="F257" s="11">
        <v>1986</v>
      </c>
      <c r="G257" s="16">
        <v>10.951718</v>
      </c>
      <c r="H257" s="16">
        <v>7.3540450000000002</v>
      </c>
      <c r="I257" s="16">
        <v>6.6616600000000004</v>
      </c>
      <c r="J257" s="16">
        <v>2.7489460000000001</v>
      </c>
      <c r="K257" s="16">
        <v>3.154887</v>
      </c>
      <c r="L257" s="16">
        <v>7.1481070000000004</v>
      </c>
      <c r="M257" s="16">
        <v>8.5521349999999998</v>
      </c>
      <c r="N257" s="17">
        <f t="shared" si="3"/>
        <v>46.571497999999998</v>
      </c>
      <c r="P257" s="19"/>
      <c r="Q257" s="20"/>
    </row>
    <row r="258" spans="1:17" x14ac:dyDescent="0.25">
      <c r="A258" s="9" t="s">
        <v>252</v>
      </c>
      <c r="B258" s="9" t="s">
        <v>6</v>
      </c>
      <c r="C258" s="22">
        <v>3396.8300000000004</v>
      </c>
      <c r="D258" s="10">
        <v>5</v>
      </c>
      <c r="E258" s="23">
        <v>70</v>
      </c>
      <c r="F258" s="11">
        <v>1983</v>
      </c>
      <c r="G258" s="16">
        <v>22.889721999999999</v>
      </c>
      <c r="H258" s="16">
        <v>14.716843000000001</v>
      </c>
      <c r="I258" s="16">
        <v>13.776551</v>
      </c>
      <c r="J258" s="16">
        <v>6.8989500000000001</v>
      </c>
      <c r="K258" s="16">
        <v>5.476629</v>
      </c>
      <c r="L258" s="16">
        <v>13.296564999999999</v>
      </c>
      <c r="M258" s="16">
        <v>16.804838</v>
      </c>
      <c r="N258" s="17">
        <f t="shared" ref="N258:N306" si="4">G258+H258+I258+J258+K258+L258+M258</f>
        <v>93.860098000000008</v>
      </c>
      <c r="P258" s="19"/>
      <c r="Q258" s="20"/>
    </row>
    <row r="259" spans="1:17" x14ac:dyDescent="0.25">
      <c r="A259" s="9" t="s">
        <v>253</v>
      </c>
      <c r="B259" s="9" t="s">
        <v>6</v>
      </c>
      <c r="C259" s="22">
        <v>3371.8900000000008</v>
      </c>
      <c r="D259" s="10">
        <v>5</v>
      </c>
      <c r="E259" s="23">
        <v>70</v>
      </c>
      <c r="F259" s="11">
        <v>1985</v>
      </c>
      <c r="G259" s="16">
        <v>22.586037000000001</v>
      </c>
      <c r="H259" s="16">
        <v>15.578042</v>
      </c>
      <c r="I259" s="16">
        <v>14.895486</v>
      </c>
      <c r="J259" s="16">
        <v>7.0785419999999997</v>
      </c>
      <c r="K259" s="16">
        <v>6.737107</v>
      </c>
      <c r="L259" s="16">
        <v>15.059448</v>
      </c>
      <c r="M259" s="16">
        <v>17.852709999999998</v>
      </c>
      <c r="N259" s="17">
        <f t="shared" si="4"/>
        <v>99.787372000000005</v>
      </c>
      <c r="P259" s="19"/>
      <c r="Q259" s="20"/>
    </row>
    <row r="260" spans="1:17" x14ac:dyDescent="0.25">
      <c r="A260" s="9" t="s">
        <v>254</v>
      </c>
      <c r="B260" s="9" t="s">
        <v>6</v>
      </c>
      <c r="C260" s="22">
        <v>2726.1600000000012</v>
      </c>
      <c r="D260" s="10">
        <v>5</v>
      </c>
      <c r="E260" s="23">
        <v>55</v>
      </c>
      <c r="F260" s="11">
        <v>1981</v>
      </c>
      <c r="G260" s="16">
        <v>21.714625999999999</v>
      </c>
      <c r="H260" s="16">
        <v>14.449275</v>
      </c>
      <c r="I260" s="16">
        <v>13.700056</v>
      </c>
      <c r="J260" s="16">
        <v>5.0223459999999998</v>
      </c>
      <c r="K260" s="16">
        <v>6.5453450000000002</v>
      </c>
      <c r="L260" s="16">
        <v>13.950113</v>
      </c>
      <c r="M260" s="16">
        <v>16.844152000000001</v>
      </c>
      <c r="N260" s="17">
        <f t="shared" si="4"/>
        <v>92.225912999999991</v>
      </c>
      <c r="P260" s="19"/>
      <c r="Q260" s="20"/>
    </row>
    <row r="261" spans="1:17" x14ac:dyDescent="0.25">
      <c r="A261" s="9" t="s">
        <v>255</v>
      </c>
      <c r="B261" s="9" t="s">
        <v>6</v>
      </c>
      <c r="C261" s="22">
        <v>2180.33</v>
      </c>
      <c r="D261" s="10">
        <v>5</v>
      </c>
      <c r="E261" s="23">
        <v>45</v>
      </c>
      <c r="F261" s="11">
        <v>1985</v>
      </c>
      <c r="G261" s="16">
        <v>21.022874999999999</v>
      </c>
      <c r="H261" s="16">
        <v>14.270146</v>
      </c>
      <c r="I261" s="16">
        <v>14.112374000000001</v>
      </c>
      <c r="J261" s="16">
        <v>6.7247079999999997</v>
      </c>
      <c r="K261" s="16">
        <v>7.3142469999999999</v>
      </c>
      <c r="L261" s="16">
        <v>12.239468</v>
      </c>
      <c r="M261" s="16">
        <v>16.262391999999998</v>
      </c>
      <c r="N261" s="17">
        <f t="shared" si="4"/>
        <v>91.946210000000008</v>
      </c>
      <c r="P261" s="19"/>
      <c r="Q261" s="20"/>
    </row>
    <row r="262" spans="1:17" x14ac:dyDescent="0.25">
      <c r="A262" s="9" t="s">
        <v>256</v>
      </c>
      <c r="B262" s="9" t="s">
        <v>6</v>
      </c>
      <c r="C262" s="22">
        <v>2181.75</v>
      </c>
      <c r="D262" s="10">
        <v>5</v>
      </c>
      <c r="E262" s="23">
        <v>45</v>
      </c>
      <c r="F262" s="11">
        <v>1980</v>
      </c>
      <c r="G262" s="16">
        <v>22.296009999999999</v>
      </c>
      <c r="H262" s="16">
        <v>15.111186</v>
      </c>
      <c r="I262" s="16">
        <v>12.974684999999999</v>
      </c>
      <c r="J262" s="16">
        <v>6.1016649999999997</v>
      </c>
      <c r="K262" s="16">
        <v>5.5079549999999999</v>
      </c>
      <c r="L262" s="16">
        <v>13.72781</v>
      </c>
      <c r="M262" s="16">
        <v>16.451588999999998</v>
      </c>
      <c r="N262" s="17">
        <f t="shared" si="4"/>
        <v>92.170900000000003</v>
      </c>
      <c r="P262" s="19"/>
      <c r="Q262" s="20"/>
    </row>
    <row r="263" spans="1:17" x14ac:dyDescent="0.25">
      <c r="A263" s="9" t="s">
        <v>257</v>
      </c>
      <c r="B263" s="9" t="s">
        <v>6</v>
      </c>
      <c r="C263" s="22">
        <v>3388.6000000000004</v>
      </c>
      <c r="D263" s="10">
        <v>5</v>
      </c>
      <c r="E263" s="23">
        <v>70</v>
      </c>
      <c r="F263" s="11">
        <v>1984</v>
      </c>
      <c r="G263" s="16">
        <v>21.145779000000001</v>
      </c>
      <c r="H263" s="16">
        <v>15.679874999999999</v>
      </c>
      <c r="I263" s="16">
        <v>14.378945</v>
      </c>
      <c r="J263" s="16">
        <v>6.7773339999999997</v>
      </c>
      <c r="K263" s="16">
        <v>6.2816479999999997</v>
      </c>
      <c r="L263" s="16">
        <v>14.172802000000001</v>
      </c>
      <c r="M263" s="16">
        <v>16.9895</v>
      </c>
      <c r="N263" s="17">
        <f t="shared" si="4"/>
        <v>95.425882999999999</v>
      </c>
      <c r="P263" s="19"/>
      <c r="Q263" s="20"/>
    </row>
    <row r="264" spans="1:17" x14ac:dyDescent="0.25">
      <c r="A264" s="9" t="s">
        <v>258</v>
      </c>
      <c r="B264" s="9" t="s">
        <v>6</v>
      </c>
      <c r="C264" s="22">
        <v>2941.1399999999994</v>
      </c>
      <c r="D264" s="10">
        <v>12</v>
      </c>
      <c r="E264" s="23">
        <v>46</v>
      </c>
      <c r="F264" s="11">
        <v>1993</v>
      </c>
      <c r="G264" s="16">
        <v>11.244709</v>
      </c>
      <c r="H264" s="16">
        <v>7.2582449999999996</v>
      </c>
      <c r="I264" s="16">
        <v>6.3965509999999997</v>
      </c>
      <c r="J264" s="16">
        <v>2.6744180000000002</v>
      </c>
      <c r="K264" s="16">
        <v>2.9878909999999999</v>
      </c>
      <c r="L264" s="16">
        <v>6.8421289999999999</v>
      </c>
      <c r="M264" s="16">
        <v>8.7058660000000003</v>
      </c>
      <c r="N264" s="17">
        <f t="shared" si="4"/>
        <v>46.109808999999998</v>
      </c>
      <c r="P264" s="19"/>
      <c r="Q264" s="20"/>
    </row>
    <row r="265" spans="1:17" x14ac:dyDescent="0.25">
      <c r="A265" s="9" t="s">
        <v>259</v>
      </c>
      <c r="B265" s="9" t="s">
        <v>6</v>
      </c>
      <c r="C265" s="22">
        <v>2698.0199999999991</v>
      </c>
      <c r="D265" s="10">
        <v>4</v>
      </c>
      <c r="E265" s="23">
        <v>48</v>
      </c>
      <c r="F265" s="11">
        <v>1970</v>
      </c>
      <c r="G265" s="16">
        <v>13.686914</v>
      </c>
      <c r="H265" s="16">
        <v>8.7079109999999993</v>
      </c>
      <c r="I265" s="16">
        <v>7.3741810000000001</v>
      </c>
      <c r="J265" s="16">
        <v>2.965681</v>
      </c>
      <c r="K265" s="16">
        <v>2.757727</v>
      </c>
      <c r="L265" s="16">
        <v>8.8897189999999995</v>
      </c>
      <c r="M265" s="16">
        <v>11.483681000000001</v>
      </c>
      <c r="N265" s="17">
        <f t="shared" si="4"/>
        <v>55.865814</v>
      </c>
      <c r="P265" s="19"/>
      <c r="Q265" s="20"/>
    </row>
    <row r="266" spans="1:17" x14ac:dyDescent="0.25">
      <c r="A266" s="9" t="s">
        <v>260</v>
      </c>
      <c r="B266" s="9" t="s">
        <v>6</v>
      </c>
      <c r="C266" s="22">
        <v>935.85</v>
      </c>
      <c r="D266" s="10">
        <v>2</v>
      </c>
      <c r="E266" s="23">
        <v>24</v>
      </c>
      <c r="F266" s="11">
        <v>1961</v>
      </c>
      <c r="G266" s="16">
        <v>17.351897000000001</v>
      </c>
      <c r="H266" s="16">
        <v>11.998274</v>
      </c>
      <c r="I266" s="16">
        <v>10.640547</v>
      </c>
      <c r="J266" s="16">
        <v>4.7922349999999998</v>
      </c>
      <c r="K266" s="16">
        <v>-0.14066600000000001</v>
      </c>
      <c r="L266" s="16">
        <v>9.801634</v>
      </c>
      <c r="M266" s="16">
        <v>12.84169</v>
      </c>
      <c r="N266" s="17">
        <f t="shared" si="4"/>
        <v>67.285610999999989</v>
      </c>
      <c r="P266" s="19"/>
      <c r="Q266" s="20"/>
    </row>
    <row r="267" spans="1:17" x14ac:dyDescent="0.25">
      <c r="A267" s="9" t="s">
        <v>261</v>
      </c>
      <c r="B267" s="9" t="s">
        <v>6</v>
      </c>
      <c r="C267" s="22">
        <v>361.56999999999994</v>
      </c>
      <c r="D267" s="10">
        <v>2</v>
      </c>
      <c r="E267" s="23">
        <v>8</v>
      </c>
      <c r="F267" s="11">
        <v>1962</v>
      </c>
      <c r="G267" s="16">
        <v>14.106629</v>
      </c>
      <c r="H267" s="16">
        <v>10.075542</v>
      </c>
      <c r="I267" s="16">
        <v>8.1880019999999991</v>
      </c>
      <c r="J267" s="16">
        <v>3.5975709999999999</v>
      </c>
      <c r="K267" s="16">
        <v>6.9139109999999997</v>
      </c>
      <c r="L267" s="16">
        <v>9.6571529999999992</v>
      </c>
      <c r="M267" s="16">
        <v>10.929734</v>
      </c>
      <c r="N267" s="17">
        <f t="shared" si="4"/>
        <v>63.468541999999999</v>
      </c>
      <c r="P267" s="19"/>
      <c r="Q267" s="20"/>
    </row>
    <row r="268" spans="1:17" x14ac:dyDescent="0.25">
      <c r="A268" s="9" t="s">
        <v>262</v>
      </c>
      <c r="B268" s="9" t="s">
        <v>6</v>
      </c>
      <c r="C268" s="22">
        <v>1548.4099999999999</v>
      </c>
      <c r="D268" s="10">
        <v>6</v>
      </c>
      <c r="E268" s="23">
        <v>22</v>
      </c>
      <c r="F268" s="11">
        <v>2004</v>
      </c>
      <c r="G268" s="16">
        <v>16.558741000000001</v>
      </c>
      <c r="H268" s="16">
        <v>10.445057</v>
      </c>
      <c r="I268" s="16">
        <v>8.2425370000000004</v>
      </c>
      <c r="J268" s="16">
        <v>4.1598490000000004</v>
      </c>
      <c r="K268" s="16">
        <v>2.7854899999999998</v>
      </c>
      <c r="L268" s="16">
        <v>9.7144320000000004</v>
      </c>
      <c r="M268" s="16">
        <v>11.991234</v>
      </c>
      <c r="N268" s="17">
        <f t="shared" si="4"/>
        <v>63.897340000000007</v>
      </c>
      <c r="P268" s="19"/>
      <c r="Q268" s="20"/>
    </row>
    <row r="269" spans="1:17" x14ac:dyDescent="0.25">
      <c r="A269" s="9" t="s">
        <v>263</v>
      </c>
      <c r="B269" s="9" t="s">
        <v>6</v>
      </c>
      <c r="C269" s="22">
        <v>3047.4600000000005</v>
      </c>
      <c r="D269" s="10">
        <v>14</v>
      </c>
      <c r="E269" s="23">
        <v>48</v>
      </c>
      <c r="F269" s="11">
        <v>1994</v>
      </c>
      <c r="G269" s="16">
        <v>21.521837999999999</v>
      </c>
      <c r="H269" s="16">
        <v>14.007294</v>
      </c>
      <c r="I269" s="16">
        <v>12.996067</v>
      </c>
      <c r="J269" s="16">
        <v>5.8787140000000004</v>
      </c>
      <c r="K269" s="16">
        <v>6.0354919999999996</v>
      </c>
      <c r="L269" s="16">
        <v>14.052932999999999</v>
      </c>
      <c r="M269" s="16">
        <v>16.324000000000002</v>
      </c>
      <c r="N269" s="17">
        <f t="shared" si="4"/>
        <v>90.816338000000002</v>
      </c>
      <c r="P269" s="19"/>
      <c r="Q269" s="20"/>
    </row>
    <row r="270" spans="1:17" x14ac:dyDescent="0.25">
      <c r="A270" s="9" t="s">
        <v>264</v>
      </c>
      <c r="B270" s="9" t="s">
        <v>6</v>
      </c>
      <c r="C270" s="22">
        <v>3482.8499999999995</v>
      </c>
      <c r="D270" s="10">
        <v>14</v>
      </c>
      <c r="E270" s="23">
        <v>56</v>
      </c>
      <c r="F270" s="11">
        <v>1991</v>
      </c>
      <c r="G270" s="16">
        <v>8.3038469999999993</v>
      </c>
      <c r="H270" s="16">
        <v>5.3802260000000004</v>
      </c>
      <c r="I270" s="16">
        <v>4.8110600000000003</v>
      </c>
      <c r="J270" s="16">
        <v>2.4053309999999999</v>
      </c>
      <c r="K270" s="16">
        <v>1.9876689999999999</v>
      </c>
      <c r="L270" s="16">
        <v>4.5870379999999997</v>
      </c>
      <c r="M270" s="16">
        <v>5.9233900000000004</v>
      </c>
      <c r="N270" s="17">
        <f t="shared" si="4"/>
        <v>33.398561000000001</v>
      </c>
      <c r="P270" s="19"/>
      <c r="Q270" s="20"/>
    </row>
    <row r="271" spans="1:17" x14ac:dyDescent="0.25">
      <c r="A271" s="9" t="s">
        <v>265</v>
      </c>
      <c r="B271" s="9" t="s">
        <v>6</v>
      </c>
      <c r="C271" s="22">
        <v>940.43000000000018</v>
      </c>
      <c r="D271" s="10">
        <v>2</v>
      </c>
      <c r="E271" s="23">
        <v>22</v>
      </c>
      <c r="F271" s="11">
        <v>1960</v>
      </c>
      <c r="G271" s="16">
        <v>13.309194</v>
      </c>
      <c r="H271" s="16">
        <v>7.4951790000000003</v>
      </c>
      <c r="I271" s="16">
        <v>7.0138470000000002</v>
      </c>
      <c r="J271" s="16">
        <v>3.0147469999999998</v>
      </c>
      <c r="K271" s="16">
        <v>2.869983</v>
      </c>
      <c r="L271" s="16">
        <v>8.5629430000000006</v>
      </c>
      <c r="M271" s="16">
        <v>10.533982</v>
      </c>
      <c r="N271" s="17">
        <f t="shared" si="4"/>
        <v>52.799874999999993</v>
      </c>
      <c r="P271" s="19"/>
      <c r="Q271" s="20"/>
    </row>
    <row r="272" spans="1:17" x14ac:dyDescent="0.25">
      <c r="A272" s="9" t="s">
        <v>266</v>
      </c>
      <c r="B272" s="9" t="s">
        <v>6</v>
      </c>
      <c r="C272" s="22">
        <v>3774</v>
      </c>
      <c r="D272" s="10">
        <v>4</v>
      </c>
      <c r="E272" s="23">
        <v>52</v>
      </c>
      <c r="F272" s="11">
        <v>2008</v>
      </c>
      <c r="G272" s="16">
        <v>15.204311000000001</v>
      </c>
      <c r="H272" s="16">
        <v>10.11777</v>
      </c>
      <c r="I272" s="16">
        <v>8.4604429999999997</v>
      </c>
      <c r="J272" s="16">
        <v>3.7270620000000001</v>
      </c>
      <c r="K272" s="16">
        <v>3.5750229999999998</v>
      </c>
      <c r="L272" s="16">
        <v>8.9064460000000008</v>
      </c>
      <c r="M272" s="16">
        <v>10.980316999999999</v>
      </c>
      <c r="N272" s="17">
        <f t="shared" si="4"/>
        <v>60.971372000000002</v>
      </c>
      <c r="P272" s="19"/>
      <c r="Q272" s="20"/>
    </row>
    <row r="273" spans="1:17" x14ac:dyDescent="0.25">
      <c r="A273" s="9" t="s">
        <v>267</v>
      </c>
      <c r="B273" s="9" t="s">
        <v>6</v>
      </c>
      <c r="C273" s="22">
        <v>540.9</v>
      </c>
      <c r="D273" s="10">
        <v>2</v>
      </c>
      <c r="E273" s="23">
        <v>10</v>
      </c>
      <c r="F273" s="11">
        <v>1960</v>
      </c>
      <c r="G273" s="16">
        <v>21.539110000000001</v>
      </c>
      <c r="H273" s="16">
        <v>14.539137999999999</v>
      </c>
      <c r="I273" s="16">
        <v>13.166340999999999</v>
      </c>
      <c r="J273" s="16">
        <v>5.6616730000000004</v>
      </c>
      <c r="K273" s="16">
        <v>5.6896079999999998</v>
      </c>
      <c r="L273" s="16">
        <v>13.568249</v>
      </c>
      <c r="M273" s="16">
        <v>15.92989</v>
      </c>
      <c r="N273" s="17">
        <f t="shared" si="4"/>
        <v>90.094009</v>
      </c>
      <c r="P273" s="19"/>
      <c r="Q273" s="20"/>
    </row>
    <row r="274" spans="1:17" x14ac:dyDescent="0.25">
      <c r="A274" s="9" t="s">
        <v>268</v>
      </c>
      <c r="B274" s="9" t="s">
        <v>6</v>
      </c>
      <c r="C274" s="22">
        <v>469.42</v>
      </c>
      <c r="D274" s="10">
        <v>2</v>
      </c>
      <c r="E274" s="23">
        <v>8</v>
      </c>
      <c r="F274" s="11">
        <v>1956</v>
      </c>
      <c r="G274" s="16">
        <v>28.550125000000001</v>
      </c>
      <c r="H274" s="16">
        <v>17.274505999999999</v>
      </c>
      <c r="I274" s="16">
        <v>15.642709999999999</v>
      </c>
      <c r="J274" s="16">
        <v>6.9063949999999998</v>
      </c>
      <c r="K274" s="16">
        <v>5.9775869999999998</v>
      </c>
      <c r="L274" s="16">
        <v>16.281796</v>
      </c>
      <c r="M274" s="16">
        <v>19.96293</v>
      </c>
      <c r="N274" s="17">
        <f t="shared" si="4"/>
        <v>110.59604899999999</v>
      </c>
      <c r="P274" s="19"/>
      <c r="Q274" s="20"/>
    </row>
    <row r="275" spans="1:17" x14ac:dyDescent="0.25">
      <c r="A275" s="9" t="s">
        <v>269</v>
      </c>
      <c r="B275" s="9" t="s">
        <v>6</v>
      </c>
      <c r="C275" s="22">
        <v>1061.9499999999998</v>
      </c>
      <c r="D275" s="10">
        <v>3</v>
      </c>
      <c r="E275" s="23">
        <v>23</v>
      </c>
      <c r="F275" s="11">
        <v>1960</v>
      </c>
      <c r="G275" s="16">
        <v>30.775483999999999</v>
      </c>
      <c r="H275" s="16">
        <v>20.465561999999998</v>
      </c>
      <c r="I275" s="16">
        <v>16.550242999999998</v>
      </c>
      <c r="J275" s="16">
        <v>7.2037279999999999</v>
      </c>
      <c r="K275" s="16">
        <v>6.3686259999999999</v>
      </c>
      <c r="L275" s="16">
        <v>16.014631000000001</v>
      </c>
      <c r="M275" s="16">
        <v>19.366855000000001</v>
      </c>
      <c r="N275" s="17">
        <f t="shared" si="4"/>
        <v>116.74512900000001</v>
      </c>
      <c r="P275" s="19"/>
      <c r="Q275" s="20"/>
    </row>
    <row r="276" spans="1:17" x14ac:dyDescent="0.25">
      <c r="A276" s="9" t="s">
        <v>270</v>
      </c>
      <c r="B276" s="9" t="s">
        <v>6</v>
      </c>
      <c r="C276" s="22">
        <v>3293.17</v>
      </c>
      <c r="D276" s="10">
        <v>5</v>
      </c>
      <c r="E276" s="23">
        <v>45</v>
      </c>
      <c r="F276" s="11">
        <v>1980</v>
      </c>
      <c r="G276" s="16">
        <v>20.680565999999999</v>
      </c>
      <c r="H276" s="16">
        <v>13.065104</v>
      </c>
      <c r="I276" s="16">
        <v>12.148076</v>
      </c>
      <c r="J276" s="16">
        <v>5.5246120000000003</v>
      </c>
      <c r="K276" s="16">
        <v>5.623526</v>
      </c>
      <c r="L276" s="16">
        <v>13.094875999999999</v>
      </c>
      <c r="M276" s="16">
        <v>15.689254999999999</v>
      </c>
      <c r="N276" s="17">
        <f t="shared" si="4"/>
        <v>85.826014999999984</v>
      </c>
      <c r="P276" s="19"/>
      <c r="Q276" s="20"/>
    </row>
    <row r="277" spans="1:17" x14ac:dyDescent="0.25">
      <c r="A277" s="9" t="s">
        <v>271</v>
      </c>
      <c r="B277" s="9" t="s">
        <v>6</v>
      </c>
      <c r="C277" s="22">
        <v>465.84</v>
      </c>
      <c r="D277" s="10">
        <v>2</v>
      </c>
      <c r="E277" s="25">
        <v>7</v>
      </c>
      <c r="F277" s="11">
        <v>1935</v>
      </c>
      <c r="G277" s="18">
        <v>16.024815</v>
      </c>
      <c r="H277" s="18">
        <v>10.456379</v>
      </c>
      <c r="I277" s="18">
        <v>9.1190079999999991</v>
      </c>
      <c r="J277" s="18">
        <v>5.4310470000000004</v>
      </c>
      <c r="K277" s="18">
        <v>4.3276659999999998</v>
      </c>
      <c r="L277" s="18">
        <v>8.5630279999999992</v>
      </c>
      <c r="M277" s="18">
        <v>11.606987</v>
      </c>
      <c r="N277" s="17">
        <f t="shared" si="4"/>
        <v>65.528930000000003</v>
      </c>
      <c r="P277" s="21"/>
      <c r="Q277" s="20"/>
    </row>
    <row r="278" spans="1:17" x14ac:dyDescent="0.25">
      <c r="A278" s="9" t="s">
        <v>272</v>
      </c>
      <c r="B278" s="9" t="s">
        <v>6</v>
      </c>
      <c r="C278" s="22">
        <v>168.91000000000003</v>
      </c>
      <c r="D278" s="10">
        <v>2</v>
      </c>
      <c r="E278" s="23">
        <v>5</v>
      </c>
      <c r="F278" s="11">
        <v>1938</v>
      </c>
      <c r="G278" s="16">
        <v>46.308678999999998</v>
      </c>
      <c r="H278" s="16">
        <v>27.724823000000001</v>
      </c>
      <c r="I278" s="16">
        <v>25.670469000000001</v>
      </c>
      <c r="J278" s="16">
        <v>10.212539</v>
      </c>
      <c r="K278" s="16">
        <v>11.248588</v>
      </c>
      <c r="L278" s="16">
        <v>27.523544999999999</v>
      </c>
      <c r="M278" s="16">
        <v>32.905096999999998</v>
      </c>
      <c r="N278" s="17">
        <f t="shared" si="4"/>
        <v>181.59373999999997</v>
      </c>
      <c r="P278" s="19"/>
      <c r="Q278" s="20"/>
    </row>
    <row r="279" spans="1:17" x14ac:dyDescent="0.25">
      <c r="A279" s="9" t="s">
        <v>273</v>
      </c>
      <c r="B279" s="9" t="s">
        <v>6</v>
      </c>
      <c r="C279" s="22">
        <v>2706.1299999999983</v>
      </c>
      <c r="D279" s="10">
        <v>5</v>
      </c>
      <c r="E279" s="23">
        <v>114</v>
      </c>
      <c r="F279" s="11">
        <v>1969</v>
      </c>
      <c r="G279" s="16">
        <v>23.143001000000002</v>
      </c>
      <c r="H279" s="16">
        <v>14.552191000000001</v>
      </c>
      <c r="I279" s="16">
        <v>13.289175999999999</v>
      </c>
      <c r="J279" s="16">
        <v>5.3439519999999998</v>
      </c>
      <c r="K279" s="16">
        <v>4.8288500000000001</v>
      </c>
      <c r="L279" s="16">
        <v>13.442955</v>
      </c>
      <c r="M279" s="16">
        <v>16.077352000000001</v>
      </c>
      <c r="N279" s="17">
        <f t="shared" si="4"/>
        <v>90.67747700000001</v>
      </c>
      <c r="P279" s="19"/>
      <c r="Q279" s="20"/>
    </row>
    <row r="280" spans="1:17" x14ac:dyDescent="0.25">
      <c r="A280" s="9" t="s">
        <v>302</v>
      </c>
      <c r="B280" s="9" t="s">
        <v>6</v>
      </c>
      <c r="C280" s="22">
        <v>2933.87</v>
      </c>
      <c r="D280" s="10">
        <v>5</v>
      </c>
      <c r="E280" s="23">
        <v>69</v>
      </c>
      <c r="F280" s="11">
        <v>1970</v>
      </c>
      <c r="G280" s="16">
        <v>15.273600999999999</v>
      </c>
      <c r="H280" s="16">
        <v>9.7649530000000002</v>
      </c>
      <c r="I280" s="16">
        <v>8.9032389999999992</v>
      </c>
      <c r="J280" s="16">
        <v>4.0427410000000004</v>
      </c>
      <c r="K280" s="16">
        <v>4.0058990000000003</v>
      </c>
      <c r="L280" s="16">
        <v>9.643383</v>
      </c>
      <c r="M280" s="16">
        <v>11.434868</v>
      </c>
      <c r="N280" s="17">
        <f t="shared" si="4"/>
        <v>63.068683999999998</v>
      </c>
      <c r="P280" s="19"/>
      <c r="Q280" s="20"/>
    </row>
    <row r="281" spans="1:17" x14ac:dyDescent="0.25">
      <c r="A281" s="9" t="s">
        <v>274</v>
      </c>
      <c r="B281" s="9" t="s">
        <v>6</v>
      </c>
      <c r="C281" s="22">
        <v>1162.7700000000002</v>
      </c>
      <c r="D281" s="10">
        <v>5</v>
      </c>
      <c r="E281" s="23">
        <v>22</v>
      </c>
      <c r="F281" s="11">
        <v>1994</v>
      </c>
      <c r="G281" s="16">
        <v>20.035263</v>
      </c>
      <c r="H281" s="16">
        <v>12.723905999999999</v>
      </c>
      <c r="I281" s="16">
        <v>11.905144999999999</v>
      </c>
      <c r="J281" s="16">
        <v>5.1914020000000001</v>
      </c>
      <c r="K281" s="16">
        <v>5.5003570000000002</v>
      </c>
      <c r="L281" s="16">
        <v>12.470516999999999</v>
      </c>
      <c r="M281" s="16">
        <v>14.308403</v>
      </c>
      <c r="N281" s="17">
        <f t="shared" si="4"/>
        <v>82.134992999999994</v>
      </c>
      <c r="P281" s="19"/>
      <c r="Q281" s="20"/>
    </row>
    <row r="282" spans="1:17" x14ac:dyDescent="0.25">
      <c r="A282" s="9" t="s">
        <v>275</v>
      </c>
      <c r="B282" s="9" t="s">
        <v>6</v>
      </c>
      <c r="C282" s="22">
        <v>1236.9699999999998</v>
      </c>
      <c r="D282" s="10">
        <v>5</v>
      </c>
      <c r="E282" s="23">
        <v>23</v>
      </c>
      <c r="F282" s="11">
        <v>1994</v>
      </c>
      <c r="G282" s="16">
        <v>23.168565999999998</v>
      </c>
      <c r="H282" s="16">
        <v>16.745968000000001</v>
      </c>
      <c r="I282" s="16">
        <v>14.81997</v>
      </c>
      <c r="J282" s="16">
        <v>6.9846409999999999</v>
      </c>
      <c r="K282" s="16">
        <v>5.7000469999999996</v>
      </c>
      <c r="L282" s="16">
        <v>14.540940000000001</v>
      </c>
      <c r="M282" s="16">
        <v>17.198250999999999</v>
      </c>
      <c r="N282" s="17">
        <f t="shared" si="4"/>
        <v>99.158383000000001</v>
      </c>
      <c r="P282" s="19"/>
      <c r="Q282" s="20"/>
    </row>
    <row r="283" spans="1:17" x14ac:dyDescent="0.25">
      <c r="A283" s="9" t="s">
        <v>276</v>
      </c>
      <c r="B283" s="9" t="s">
        <v>6</v>
      </c>
      <c r="C283" s="22">
        <v>1278.26</v>
      </c>
      <c r="D283" s="10">
        <v>5</v>
      </c>
      <c r="E283" s="23">
        <v>22</v>
      </c>
      <c r="F283" s="11">
        <v>2006</v>
      </c>
      <c r="G283" s="16">
        <v>17.229886</v>
      </c>
      <c r="H283" s="16">
        <v>11.117577000000001</v>
      </c>
      <c r="I283" s="16">
        <v>10.060586000000001</v>
      </c>
      <c r="J283" s="16">
        <v>4.6030559999999996</v>
      </c>
      <c r="K283" s="16">
        <v>4.0635599999999998</v>
      </c>
      <c r="L283" s="16">
        <v>9.7916550000000004</v>
      </c>
      <c r="M283" s="16">
        <v>12.546669</v>
      </c>
      <c r="N283" s="17">
        <f t="shared" si="4"/>
        <v>69.41298900000001</v>
      </c>
      <c r="P283" s="19"/>
      <c r="Q283" s="20"/>
    </row>
    <row r="284" spans="1:17" x14ac:dyDescent="0.25">
      <c r="A284" s="9" t="s">
        <v>277</v>
      </c>
      <c r="B284" s="9" t="s">
        <v>6</v>
      </c>
      <c r="C284" s="22">
        <v>1167.46</v>
      </c>
      <c r="D284" s="10">
        <v>5</v>
      </c>
      <c r="E284" s="23">
        <v>22</v>
      </c>
      <c r="F284" s="11">
        <v>2001</v>
      </c>
      <c r="G284" s="16">
        <v>20.104319</v>
      </c>
      <c r="H284" s="16">
        <v>14.539434999999999</v>
      </c>
      <c r="I284" s="16">
        <v>9.8969909999999999</v>
      </c>
      <c r="J284" s="16">
        <v>4.7268140000000001</v>
      </c>
      <c r="K284" s="16">
        <v>4.3591600000000001</v>
      </c>
      <c r="L284" s="16">
        <v>12.388068000000001</v>
      </c>
      <c r="M284" s="16">
        <v>15.969419</v>
      </c>
      <c r="N284" s="17">
        <f t="shared" si="4"/>
        <v>81.984206</v>
      </c>
      <c r="P284" s="19"/>
      <c r="Q284" s="20"/>
    </row>
    <row r="285" spans="1:17" x14ac:dyDescent="0.25">
      <c r="A285" s="9" t="s">
        <v>278</v>
      </c>
      <c r="B285" s="9" t="s">
        <v>6</v>
      </c>
      <c r="C285" s="22">
        <v>1866.4399999999991</v>
      </c>
      <c r="D285" s="10">
        <v>5</v>
      </c>
      <c r="E285" s="23">
        <v>51</v>
      </c>
      <c r="F285" s="11">
        <v>1985</v>
      </c>
      <c r="G285" s="16">
        <v>22.669532</v>
      </c>
      <c r="H285" s="16">
        <v>14.55097</v>
      </c>
      <c r="I285" s="16">
        <v>13.73175</v>
      </c>
      <c r="J285" s="16">
        <v>5.8438210000000002</v>
      </c>
      <c r="K285" s="16">
        <v>5.0085009999999999</v>
      </c>
      <c r="L285" s="16">
        <v>13.878397</v>
      </c>
      <c r="M285" s="16">
        <v>16.768163000000001</v>
      </c>
      <c r="N285" s="17">
        <f t="shared" si="4"/>
        <v>92.451133999999996</v>
      </c>
      <c r="P285" s="19"/>
      <c r="Q285" s="20"/>
    </row>
    <row r="286" spans="1:17" x14ac:dyDescent="0.25">
      <c r="A286" s="9" t="s">
        <v>279</v>
      </c>
      <c r="B286" s="9" t="s">
        <v>6</v>
      </c>
      <c r="C286" s="22">
        <v>1853.1700000000005</v>
      </c>
      <c r="D286" s="10">
        <v>5</v>
      </c>
      <c r="E286" s="23">
        <v>51</v>
      </c>
      <c r="F286" s="11">
        <v>1988</v>
      </c>
      <c r="G286" s="16">
        <v>21.601103999999999</v>
      </c>
      <c r="H286" s="16">
        <v>14.430683999999999</v>
      </c>
      <c r="I286" s="16">
        <v>13.41649</v>
      </c>
      <c r="J286" s="16">
        <v>6.1569310000000002</v>
      </c>
      <c r="K286" s="16">
        <v>5.8905659999999997</v>
      </c>
      <c r="L286" s="16">
        <v>13.669535</v>
      </c>
      <c r="M286" s="16">
        <v>16.247961</v>
      </c>
      <c r="N286" s="17">
        <f t="shared" si="4"/>
        <v>91.413271000000009</v>
      </c>
      <c r="P286" s="19"/>
      <c r="Q286" s="20"/>
    </row>
    <row r="287" spans="1:17" x14ac:dyDescent="0.25">
      <c r="A287" s="9" t="s">
        <v>280</v>
      </c>
      <c r="B287" s="9" t="s">
        <v>6</v>
      </c>
      <c r="C287" s="22">
        <v>1241.3800000000001</v>
      </c>
      <c r="D287" s="10">
        <v>5</v>
      </c>
      <c r="E287" s="23">
        <v>22</v>
      </c>
      <c r="F287" s="11">
        <v>1986</v>
      </c>
      <c r="G287" s="16">
        <v>21.31427</v>
      </c>
      <c r="H287" s="16">
        <v>13.433622</v>
      </c>
      <c r="I287" s="16">
        <v>12.746665</v>
      </c>
      <c r="J287" s="16">
        <v>5.6008889999999996</v>
      </c>
      <c r="K287" s="16">
        <v>5.0036909999999999</v>
      </c>
      <c r="L287" s="16">
        <v>12.780436999999999</v>
      </c>
      <c r="M287" s="16">
        <v>15.423821</v>
      </c>
      <c r="N287" s="17">
        <f t="shared" si="4"/>
        <v>86.303394999999995</v>
      </c>
      <c r="P287" s="19"/>
      <c r="Q287" s="20"/>
    </row>
    <row r="288" spans="1:17" x14ac:dyDescent="0.25">
      <c r="A288" s="9" t="s">
        <v>281</v>
      </c>
      <c r="B288" s="9" t="s">
        <v>6</v>
      </c>
      <c r="C288" s="22">
        <v>1144.73</v>
      </c>
      <c r="D288" s="10">
        <v>5</v>
      </c>
      <c r="E288" s="23">
        <v>22</v>
      </c>
      <c r="F288" s="11">
        <v>1986</v>
      </c>
      <c r="G288" s="16">
        <v>10.999504999999999</v>
      </c>
      <c r="H288" s="16">
        <v>6.223255</v>
      </c>
      <c r="I288" s="16">
        <v>5.1101289999999997</v>
      </c>
      <c r="J288" s="16">
        <v>1.6370690000000001</v>
      </c>
      <c r="K288" s="16">
        <v>2.0505049999999998</v>
      </c>
      <c r="L288" s="16">
        <v>7.6125470000000002</v>
      </c>
      <c r="M288" s="16">
        <v>9.2862390000000001</v>
      </c>
      <c r="N288" s="17">
        <f t="shared" si="4"/>
        <v>42.919249000000008</v>
      </c>
      <c r="P288" s="19"/>
      <c r="Q288" s="20"/>
    </row>
    <row r="289" spans="1:17" x14ac:dyDescent="0.25">
      <c r="A289" s="9" t="s">
        <v>282</v>
      </c>
      <c r="B289" s="9" t="s">
        <v>6</v>
      </c>
      <c r="C289" s="22">
        <v>2720.3900000000003</v>
      </c>
      <c r="D289" s="10">
        <v>5</v>
      </c>
      <c r="E289" s="23">
        <v>41</v>
      </c>
      <c r="F289" s="11">
        <v>1976</v>
      </c>
      <c r="G289" s="16">
        <v>25.339769</v>
      </c>
      <c r="H289" s="16">
        <v>18.167069999999999</v>
      </c>
      <c r="I289" s="16">
        <v>16.953120999999999</v>
      </c>
      <c r="J289" s="16">
        <v>7.8238409999999998</v>
      </c>
      <c r="K289" s="16">
        <v>7.0500939999999996</v>
      </c>
      <c r="L289" s="16">
        <v>17.623024999999998</v>
      </c>
      <c r="M289" s="16">
        <v>20.717846999999999</v>
      </c>
      <c r="N289" s="17">
        <f t="shared" si="4"/>
        <v>113.674767</v>
      </c>
      <c r="P289" s="19"/>
      <c r="Q289" s="20"/>
    </row>
    <row r="290" spans="1:17" x14ac:dyDescent="0.25">
      <c r="A290" s="9" t="s">
        <v>283</v>
      </c>
      <c r="B290" s="9" t="s">
        <v>6</v>
      </c>
      <c r="C290" s="22">
        <v>1873.6199999999994</v>
      </c>
      <c r="D290" s="10">
        <v>3</v>
      </c>
      <c r="E290" s="23">
        <v>33</v>
      </c>
      <c r="F290" s="11">
        <v>1959</v>
      </c>
      <c r="G290" s="16">
        <v>20.392921000000001</v>
      </c>
      <c r="H290" s="16">
        <v>14.111917999999999</v>
      </c>
      <c r="I290" s="16">
        <v>13.495704</v>
      </c>
      <c r="J290" s="16">
        <v>4.8535579999999996</v>
      </c>
      <c r="K290" s="16">
        <v>5.1936039999999997</v>
      </c>
      <c r="L290" s="16">
        <v>12.790547</v>
      </c>
      <c r="M290" s="16">
        <v>14.978408999999999</v>
      </c>
      <c r="N290" s="17">
        <f t="shared" si="4"/>
        <v>85.816661000000011</v>
      </c>
      <c r="P290" s="19"/>
      <c r="Q290" s="20"/>
    </row>
    <row r="291" spans="1:17" x14ac:dyDescent="0.25">
      <c r="A291" s="9" t="s">
        <v>284</v>
      </c>
      <c r="B291" s="9" t="s">
        <v>6</v>
      </c>
      <c r="C291" s="22">
        <v>1813.0900000000004</v>
      </c>
      <c r="D291" s="10">
        <v>2</v>
      </c>
      <c r="E291" s="23">
        <v>24</v>
      </c>
      <c r="F291" s="11">
        <v>1959</v>
      </c>
      <c r="G291" s="16">
        <v>11.327819</v>
      </c>
      <c r="H291" s="16">
        <v>7.4194940000000003</v>
      </c>
      <c r="I291" s="16">
        <v>6.1657609999999998</v>
      </c>
      <c r="J291" s="16">
        <v>2.309793</v>
      </c>
      <c r="K291" s="16">
        <v>3.2158000000000002</v>
      </c>
      <c r="L291" s="16">
        <v>7.3509200000000003</v>
      </c>
      <c r="M291" s="16">
        <v>9.0032899999999998</v>
      </c>
      <c r="N291" s="17">
        <f t="shared" si="4"/>
        <v>46.792876999999997</v>
      </c>
      <c r="P291" s="19"/>
      <c r="Q291" s="20"/>
    </row>
    <row r="292" spans="1:17" x14ac:dyDescent="0.25">
      <c r="A292" s="9" t="s">
        <v>285</v>
      </c>
      <c r="B292" s="9" t="s">
        <v>6</v>
      </c>
      <c r="C292" s="22">
        <v>1549.1900000000003</v>
      </c>
      <c r="D292" s="10">
        <v>3</v>
      </c>
      <c r="E292" s="23">
        <v>34</v>
      </c>
      <c r="F292" s="11">
        <v>1917</v>
      </c>
      <c r="G292" s="16">
        <v>27.687695000000001</v>
      </c>
      <c r="H292" s="16">
        <v>19.382550999999999</v>
      </c>
      <c r="I292" s="16">
        <v>18.212641999999999</v>
      </c>
      <c r="J292" s="16">
        <v>8.2099349999999998</v>
      </c>
      <c r="K292" s="16">
        <v>7.5862660000000002</v>
      </c>
      <c r="L292" s="16">
        <v>16.341255</v>
      </c>
      <c r="M292" s="16">
        <v>19.745063999999999</v>
      </c>
      <c r="N292" s="17">
        <f t="shared" si="4"/>
        <v>117.165408</v>
      </c>
      <c r="P292" s="19"/>
      <c r="Q292" s="20"/>
    </row>
    <row r="293" spans="1:17" x14ac:dyDescent="0.25">
      <c r="A293" s="9" t="s">
        <v>286</v>
      </c>
      <c r="B293" s="9" t="s">
        <v>6</v>
      </c>
      <c r="C293" s="22">
        <v>2394.8700000000008</v>
      </c>
      <c r="D293" s="10">
        <v>5</v>
      </c>
      <c r="E293" s="23">
        <v>60</v>
      </c>
      <c r="F293" s="11">
        <v>1984</v>
      </c>
      <c r="G293" s="16">
        <v>18.871109000000001</v>
      </c>
      <c r="H293" s="16">
        <v>12.701288999999999</v>
      </c>
      <c r="I293" s="16">
        <v>11.366391</v>
      </c>
      <c r="J293" s="16">
        <v>5.1527609999999999</v>
      </c>
      <c r="K293" s="16">
        <v>5.1203940000000001</v>
      </c>
      <c r="L293" s="16">
        <v>12.025917</v>
      </c>
      <c r="M293" s="16">
        <v>14.294924</v>
      </c>
      <c r="N293" s="17">
        <f t="shared" si="4"/>
        <v>79.53278499999999</v>
      </c>
      <c r="P293" s="19"/>
      <c r="Q293" s="20"/>
    </row>
    <row r="294" spans="1:17" x14ac:dyDescent="0.25">
      <c r="A294" s="9" t="s">
        <v>287</v>
      </c>
      <c r="B294" s="9" t="s">
        <v>6</v>
      </c>
      <c r="C294" s="22">
        <v>2244.3800000000006</v>
      </c>
      <c r="D294" s="10">
        <v>5</v>
      </c>
      <c r="E294" s="23">
        <v>40</v>
      </c>
      <c r="F294" s="11">
        <v>1982</v>
      </c>
      <c r="G294" s="16">
        <v>20.300830999999999</v>
      </c>
      <c r="H294" s="16">
        <v>12.939126</v>
      </c>
      <c r="I294" s="16">
        <v>11.72982</v>
      </c>
      <c r="J294" s="16">
        <v>5.3743020000000001</v>
      </c>
      <c r="K294" s="16">
        <v>4.8875640000000002</v>
      </c>
      <c r="L294" s="16">
        <v>12.889058</v>
      </c>
      <c r="M294" s="16">
        <v>15.090596</v>
      </c>
      <c r="N294" s="17">
        <f t="shared" si="4"/>
        <v>83.211297000000002</v>
      </c>
      <c r="P294" s="19"/>
      <c r="Q294" s="20"/>
    </row>
    <row r="295" spans="1:17" x14ac:dyDescent="0.25">
      <c r="A295" s="9" t="s">
        <v>288</v>
      </c>
      <c r="B295" s="9" t="s">
        <v>6</v>
      </c>
      <c r="C295" s="22">
        <v>2237.7899999999995</v>
      </c>
      <c r="D295" s="10">
        <v>5</v>
      </c>
      <c r="E295" s="23">
        <v>40</v>
      </c>
      <c r="F295" s="11">
        <v>1980</v>
      </c>
      <c r="G295" s="16">
        <v>13.473572000000001</v>
      </c>
      <c r="H295" s="16">
        <v>8.6673480000000005</v>
      </c>
      <c r="I295" s="16">
        <v>7.9227920000000003</v>
      </c>
      <c r="J295" s="16">
        <v>3.8751039999999999</v>
      </c>
      <c r="K295" s="16">
        <v>2.03281</v>
      </c>
      <c r="L295" s="16">
        <v>6.6342559999999997</v>
      </c>
      <c r="M295" s="16">
        <v>8.1780860000000004</v>
      </c>
      <c r="N295" s="17">
        <f t="shared" si="4"/>
        <v>50.783968000000002</v>
      </c>
      <c r="P295" s="19"/>
      <c r="Q295" s="20"/>
    </row>
    <row r="296" spans="1:17" x14ac:dyDescent="0.25">
      <c r="A296" s="9" t="s">
        <v>289</v>
      </c>
      <c r="B296" s="9" t="s">
        <v>6</v>
      </c>
      <c r="C296" s="22">
        <v>2249.81</v>
      </c>
      <c r="D296" s="10">
        <v>5</v>
      </c>
      <c r="E296" s="23">
        <v>40</v>
      </c>
      <c r="F296" s="11">
        <v>1980</v>
      </c>
      <c r="G296" s="16">
        <v>21.094878999999999</v>
      </c>
      <c r="H296" s="16">
        <v>14.502411</v>
      </c>
      <c r="I296" s="16">
        <v>13.271424</v>
      </c>
      <c r="J296" s="16">
        <v>6.1091749999999996</v>
      </c>
      <c r="K296" s="16">
        <v>4.5026219999999997</v>
      </c>
      <c r="L296" s="16">
        <v>12.595597</v>
      </c>
      <c r="M296" s="16">
        <v>14.826862999999999</v>
      </c>
      <c r="N296" s="17">
        <f t="shared" si="4"/>
        <v>86.902971000000008</v>
      </c>
      <c r="P296" s="19"/>
      <c r="Q296" s="20"/>
    </row>
    <row r="297" spans="1:17" x14ac:dyDescent="0.25">
      <c r="A297" s="9" t="s">
        <v>290</v>
      </c>
      <c r="B297" s="9" t="s">
        <v>6</v>
      </c>
      <c r="C297" s="22">
        <v>2298.4300000000003</v>
      </c>
      <c r="D297" s="10">
        <v>5</v>
      </c>
      <c r="E297" s="23">
        <v>40</v>
      </c>
      <c r="F297" s="11">
        <v>1982</v>
      </c>
      <c r="G297" s="16">
        <v>20.814478999999999</v>
      </c>
      <c r="H297" s="16">
        <v>13.726917</v>
      </c>
      <c r="I297" s="16">
        <v>13.091749999999999</v>
      </c>
      <c r="J297" s="16">
        <v>6.2364290000000002</v>
      </c>
      <c r="K297" s="16">
        <v>5.3650880000000001</v>
      </c>
      <c r="L297" s="16">
        <v>12.729806999999999</v>
      </c>
      <c r="M297" s="16">
        <v>15.234018000000001</v>
      </c>
      <c r="N297" s="17">
        <f t="shared" si="4"/>
        <v>87.198487999999998</v>
      </c>
      <c r="P297" s="19"/>
      <c r="Q297" s="20"/>
    </row>
    <row r="298" spans="1:17" x14ac:dyDescent="0.25">
      <c r="A298" s="9" t="s">
        <v>291</v>
      </c>
      <c r="B298" s="9" t="s">
        <v>6</v>
      </c>
      <c r="C298" s="22">
        <v>2215.4900000000002</v>
      </c>
      <c r="D298" s="10">
        <v>5</v>
      </c>
      <c r="E298" s="23">
        <v>40</v>
      </c>
      <c r="F298" s="11">
        <v>1992</v>
      </c>
      <c r="G298" s="16">
        <v>18.860876999999999</v>
      </c>
      <c r="H298" s="16">
        <v>12.661595</v>
      </c>
      <c r="I298" s="16">
        <v>11.859999</v>
      </c>
      <c r="J298" s="16">
        <v>5.2588900000000001</v>
      </c>
      <c r="K298" s="16">
        <v>5.7313830000000001</v>
      </c>
      <c r="L298" s="16">
        <v>12.429617</v>
      </c>
      <c r="M298" s="16">
        <v>14.456310999999999</v>
      </c>
      <c r="N298" s="17">
        <f t="shared" si="4"/>
        <v>81.258672000000004</v>
      </c>
      <c r="P298" s="19"/>
      <c r="Q298" s="20"/>
    </row>
    <row r="299" spans="1:17" x14ac:dyDescent="0.25">
      <c r="A299" s="13" t="s">
        <v>292</v>
      </c>
      <c r="B299" s="13" t="s">
        <v>6</v>
      </c>
      <c r="C299" s="22">
        <v>1216.7400000000002</v>
      </c>
      <c r="D299" s="14">
        <v>6</v>
      </c>
      <c r="E299" s="23">
        <v>22</v>
      </c>
      <c r="F299" s="24">
        <v>1986</v>
      </c>
      <c r="G299" s="16">
        <v>10.558064999999999</v>
      </c>
      <c r="H299" s="16">
        <v>5.7838229999999999</v>
      </c>
      <c r="I299" s="16">
        <v>4.2085030000000003</v>
      </c>
      <c r="J299" s="16">
        <v>1.4325600000000001</v>
      </c>
      <c r="K299" s="16">
        <v>1.9117710000000001</v>
      </c>
      <c r="L299" s="16">
        <v>6.0334079999999997</v>
      </c>
      <c r="M299" s="16">
        <v>7.3444209999999996</v>
      </c>
      <c r="N299" s="17">
        <f t="shared" si="4"/>
        <v>37.272550999999993</v>
      </c>
      <c r="P299" s="19"/>
      <c r="Q299" s="20"/>
    </row>
    <row r="300" spans="1:17" x14ac:dyDescent="0.25">
      <c r="A300" s="13" t="s">
        <v>293</v>
      </c>
      <c r="B300" s="13" t="s">
        <v>6</v>
      </c>
      <c r="C300" s="22">
        <v>1202.52</v>
      </c>
      <c r="D300" s="14">
        <v>6</v>
      </c>
      <c r="E300" s="23">
        <v>22</v>
      </c>
      <c r="F300" s="24">
        <v>1980</v>
      </c>
      <c r="G300" s="16">
        <v>10.055452000000001</v>
      </c>
      <c r="H300" s="16">
        <v>5.8975910000000002</v>
      </c>
      <c r="I300" s="16">
        <v>4.8735049999999998</v>
      </c>
      <c r="J300" s="16">
        <v>1.6537949999999999</v>
      </c>
      <c r="K300" s="16">
        <v>1.5318240000000001</v>
      </c>
      <c r="L300" s="16">
        <v>5.4895079999999998</v>
      </c>
      <c r="M300" s="16">
        <v>6.983409</v>
      </c>
      <c r="N300" s="17">
        <f t="shared" si="4"/>
        <v>36.485084000000001</v>
      </c>
      <c r="P300" s="19"/>
      <c r="Q300" s="20"/>
    </row>
    <row r="301" spans="1:17" x14ac:dyDescent="0.25">
      <c r="A301" s="13" t="s">
        <v>294</v>
      </c>
      <c r="B301" s="13" t="s">
        <v>6</v>
      </c>
      <c r="C301" s="22">
        <v>1197.02</v>
      </c>
      <c r="D301" s="14">
        <v>6</v>
      </c>
      <c r="E301" s="23">
        <v>22</v>
      </c>
      <c r="F301" s="24">
        <v>1985</v>
      </c>
      <c r="G301" s="16">
        <v>9.7717340000000004</v>
      </c>
      <c r="H301" s="16">
        <v>5.6732370000000003</v>
      </c>
      <c r="I301" s="16">
        <v>5.0640499999999999</v>
      </c>
      <c r="J301" s="16">
        <v>1.8219639999999999</v>
      </c>
      <c r="K301" s="16">
        <v>1.9797830000000001</v>
      </c>
      <c r="L301" s="16">
        <v>5.6358300000000003</v>
      </c>
      <c r="M301" s="16">
        <v>6.951994</v>
      </c>
      <c r="N301" s="17">
        <f t="shared" si="4"/>
        <v>36.898592000000001</v>
      </c>
      <c r="P301" s="19"/>
      <c r="Q301" s="20"/>
    </row>
    <row r="302" spans="1:17" x14ac:dyDescent="0.25">
      <c r="A302" s="13" t="s">
        <v>295</v>
      </c>
      <c r="B302" s="13" t="s">
        <v>6</v>
      </c>
      <c r="C302" s="22">
        <v>1248.22</v>
      </c>
      <c r="D302" s="14">
        <v>6</v>
      </c>
      <c r="E302" s="23">
        <v>23</v>
      </c>
      <c r="F302" s="24">
        <v>1987</v>
      </c>
      <c r="G302" s="16">
        <v>11.066694</v>
      </c>
      <c r="H302" s="16">
        <v>7.1231770000000001</v>
      </c>
      <c r="I302" s="16">
        <v>6.137696</v>
      </c>
      <c r="J302" s="16">
        <v>2.6685110000000001</v>
      </c>
      <c r="K302" s="16">
        <v>2.6494330000000001</v>
      </c>
      <c r="L302" s="16">
        <v>6.9880259999999996</v>
      </c>
      <c r="M302" s="16">
        <v>8.4380869999999994</v>
      </c>
      <c r="N302" s="17">
        <f t="shared" si="4"/>
        <v>45.071624</v>
      </c>
      <c r="P302" s="19"/>
      <c r="Q302" s="20"/>
    </row>
    <row r="303" spans="1:17" x14ac:dyDescent="0.25">
      <c r="A303" s="13" t="s">
        <v>296</v>
      </c>
      <c r="B303" s="13" t="s">
        <v>6</v>
      </c>
      <c r="C303" s="22">
        <v>1231.1299999999999</v>
      </c>
      <c r="D303" s="14">
        <v>6</v>
      </c>
      <c r="E303" s="23">
        <v>23</v>
      </c>
      <c r="F303" s="24">
        <v>1989</v>
      </c>
      <c r="G303" s="16">
        <v>21.309418000000001</v>
      </c>
      <c r="H303" s="16">
        <v>14.057301000000001</v>
      </c>
      <c r="I303" s="16">
        <v>12.842109000000001</v>
      </c>
      <c r="J303" s="16">
        <v>5.8011109999999997</v>
      </c>
      <c r="K303" s="16">
        <v>6.0161249999999997</v>
      </c>
      <c r="L303" s="16">
        <v>13.064613</v>
      </c>
      <c r="M303" s="16">
        <v>16.340613000000001</v>
      </c>
      <c r="N303" s="17">
        <f t="shared" si="4"/>
        <v>89.431290000000004</v>
      </c>
      <c r="P303" s="19"/>
      <c r="Q303" s="20"/>
    </row>
    <row r="304" spans="1:17" x14ac:dyDescent="0.25">
      <c r="A304" s="13" t="s">
        <v>297</v>
      </c>
      <c r="B304" s="13" t="s">
        <v>6</v>
      </c>
      <c r="C304" s="22">
        <v>2363.3599999999992</v>
      </c>
      <c r="D304" s="14">
        <v>5</v>
      </c>
      <c r="E304" s="23">
        <v>60</v>
      </c>
      <c r="F304" s="24">
        <v>1988</v>
      </c>
      <c r="G304" s="16">
        <v>20.048659000000001</v>
      </c>
      <c r="H304" s="16">
        <v>12.078891</v>
      </c>
      <c r="I304" s="16">
        <v>11.475732000000001</v>
      </c>
      <c r="J304" s="16">
        <v>5.3629619999999996</v>
      </c>
      <c r="K304" s="16">
        <v>4.9642229999999996</v>
      </c>
      <c r="L304" s="16">
        <v>11.394581000000001</v>
      </c>
      <c r="M304" s="16">
        <v>13.888057</v>
      </c>
      <c r="N304" s="17">
        <f t="shared" si="4"/>
        <v>79.213104999999999</v>
      </c>
      <c r="P304" s="19"/>
      <c r="Q304" s="20"/>
    </row>
    <row r="305" spans="1:17" x14ac:dyDescent="0.25">
      <c r="A305" s="13" t="s">
        <v>298</v>
      </c>
      <c r="B305" s="13" t="s">
        <v>6</v>
      </c>
      <c r="C305" s="22">
        <v>387.49</v>
      </c>
      <c r="D305" s="14">
        <v>2</v>
      </c>
      <c r="E305" s="23">
        <v>7</v>
      </c>
      <c r="F305" s="24">
        <v>1970</v>
      </c>
      <c r="G305" s="16">
        <v>29.065470000000001</v>
      </c>
      <c r="H305" s="16">
        <v>18.725653999999999</v>
      </c>
      <c r="I305" s="16">
        <v>16.922840999999998</v>
      </c>
      <c r="J305" s="16">
        <v>7.2544420000000001</v>
      </c>
      <c r="K305" s="16">
        <v>7.4856040000000004</v>
      </c>
      <c r="L305" s="16">
        <v>18.570675000000001</v>
      </c>
      <c r="M305" s="16">
        <v>22.188789</v>
      </c>
      <c r="N305" s="17">
        <f t="shared" si="4"/>
        <v>120.213475</v>
      </c>
      <c r="P305" s="19"/>
      <c r="Q305" s="20"/>
    </row>
    <row r="306" spans="1:17" x14ac:dyDescent="0.25">
      <c r="A306" s="13" t="s">
        <v>299</v>
      </c>
      <c r="B306" s="13" t="s">
        <v>6</v>
      </c>
      <c r="C306" s="22">
        <v>394.35</v>
      </c>
      <c r="D306" s="14">
        <v>2</v>
      </c>
      <c r="E306" s="23">
        <v>8</v>
      </c>
      <c r="F306" s="24">
        <v>1968</v>
      </c>
      <c r="G306" s="16">
        <v>31.504425000000001</v>
      </c>
      <c r="H306" s="16">
        <v>23.535450000000001</v>
      </c>
      <c r="I306" s="16">
        <v>22.24869</v>
      </c>
      <c r="J306" s="16">
        <v>8.7067019999999999</v>
      </c>
      <c r="K306" s="16">
        <v>8.3128100000000007</v>
      </c>
      <c r="L306" s="16">
        <v>21.737915000000001</v>
      </c>
      <c r="M306" s="16">
        <v>27.132897</v>
      </c>
      <c r="N306" s="17">
        <f t="shared" si="4"/>
        <v>143.17888900000003</v>
      </c>
      <c r="P306" s="19"/>
      <c r="Q306" s="20"/>
    </row>
    <row r="307" spans="1:17" x14ac:dyDescent="0.25">
      <c r="G307" s="15"/>
      <c r="H307" s="15"/>
      <c r="I307" s="15"/>
      <c r="J307" s="15"/>
      <c r="K307" s="15"/>
      <c r="L307" s="15"/>
      <c r="M307" s="15"/>
      <c r="P307" s="19"/>
      <c r="Q307" s="20"/>
    </row>
    <row r="308" spans="1:17" x14ac:dyDescent="0.25">
      <c r="G308" s="15"/>
      <c r="H308" s="15"/>
      <c r="I308" s="15"/>
      <c r="J308" s="15"/>
      <c r="K308" s="15"/>
      <c r="L308" s="15"/>
      <c r="M308" s="15"/>
      <c r="P308" s="19"/>
      <c r="Q308" s="20"/>
    </row>
    <row r="309" spans="1:17" x14ac:dyDescent="0.25">
      <c r="G309" s="15"/>
      <c r="H309" s="15"/>
      <c r="I309" s="15"/>
      <c r="J309" s="15"/>
      <c r="K309" s="15"/>
      <c r="L309" s="15"/>
      <c r="M309" s="15"/>
      <c r="P309" s="19"/>
      <c r="Q309" s="20"/>
    </row>
    <row r="310" spans="1:17" x14ac:dyDescent="0.25">
      <c r="G310" s="15"/>
      <c r="H310" s="15"/>
      <c r="I310" s="15"/>
      <c r="J310" s="15"/>
      <c r="K310" s="15"/>
      <c r="L310" s="15"/>
      <c r="M310" s="15"/>
      <c r="P310" s="19"/>
      <c r="Q310" s="20"/>
    </row>
    <row r="311" spans="1:17" x14ac:dyDescent="0.25">
      <c r="G311" s="15"/>
      <c r="H311" s="15"/>
      <c r="I311" s="15"/>
      <c r="J311" s="15"/>
      <c r="K311" s="15"/>
      <c r="L311" s="15"/>
      <c r="M311" s="15"/>
      <c r="P311" s="19"/>
      <c r="Q311" s="20"/>
    </row>
    <row r="312" spans="1:17" x14ac:dyDescent="0.25">
      <c r="G312" s="15"/>
      <c r="H312" s="15"/>
      <c r="I312" s="15"/>
      <c r="J312" s="15"/>
      <c r="K312" s="15"/>
      <c r="L312" s="15"/>
      <c r="M312" s="15"/>
      <c r="P312" s="19"/>
      <c r="Q312" s="20"/>
    </row>
    <row r="313" spans="1:17" x14ac:dyDescent="0.25">
      <c r="G313" s="15"/>
      <c r="H313" s="15"/>
      <c r="I313" s="15"/>
      <c r="J313" s="15"/>
      <c r="K313" s="15"/>
      <c r="L313" s="15"/>
      <c r="M313" s="15"/>
      <c r="P313" s="19"/>
      <c r="Q313" s="20"/>
    </row>
    <row r="314" spans="1:17" x14ac:dyDescent="0.25">
      <c r="G314" s="15"/>
      <c r="H314" s="15"/>
      <c r="I314" s="15"/>
      <c r="J314" s="15"/>
      <c r="K314" s="15"/>
      <c r="L314" s="15"/>
      <c r="M314" s="15"/>
      <c r="P314" s="19"/>
      <c r="Q314" s="20"/>
    </row>
    <row r="315" spans="1:17" x14ac:dyDescent="0.25">
      <c r="G315" s="15"/>
      <c r="H315" s="15"/>
      <c r="I315" s="15"/>
      <c r="J315" s="15"/>
      <c r="K315" s="15"/>
      <c r="L315" s="15"/>
      <c r="M315" s="15"/>
      <c r="P315" s="19"/>
      <c r="Q315" s="20"/>
    </row>
    <row r="316" spans="1:17" x14ac:dyDescent="0.25">
      <c r="G316" s="15"/>
      <c r="H316" s="15"/>
      <c r="I316" s="15"/>
      <c r="J316" s="15"/>
      <c r="K316" s="15"/>
      <c r="L316" s="15"/>
      <c r="M316" s="15"/>
      <c r="P316" s="19"/>
      <c r="Q316" s="20"/>
    </row>
    <row r="317" spans="1:17" x14ac:dyDescent="0.25">
      <c r="G317" s="15"/>
      <c r="H317" s="15"/>
      <c r="I317" s="15"/>
      <c r="J317" s="15"/>
      <c r="K317" s="15"/>
      <c r="L317" s="15"/>
      <c r="M317" s="15"/>
      <c r="P317" s="19"/>
      <c r="Q317" s="20"/>
    </row>
    <row r="318" spans="1:17" x14ac:dyDescent="0.25">
      <c r="G318" s="15"/>
      <c r="H318" s="15"/>
      <c r="I318" s="15"/>
      <c r="J318" s="15"/>
      <c r="K318" s="15"/>
      <c r="L318" s="15"/>
      <c r="M318" s="15"/>
      <c r="P318" s="19"/>
      <c r="Q318" s="20"/>
    </row>
    <row r="319" spans="1:17" x14ac:dyDescent="0.25">
      <c r="G319" s="15"/>
      <c r="H319" s="15"/>
      <c r="I319" s="15"/>
      <c r="J319" s="15"/>
      <c r="K319" s="15"/>
      <c r="L319" s="15"/>
      <c r="M319" s="15"/>
      <c r="P319" s="19"/>
      <c r="Q319" s="20"/>
    </row>
    <row r="320" spans="1:17" x14ac:dyDescent="0.25">
      <c r="G320" s="15"/>
      <c r="H320" s="15"/>
      <c r="I320" s="15"/>
      <c r="J320" s="15"/>
      <c r="K320" s="15"/>
      <c r="L320" s="15"/>
      <c r="M320" s="15"/>
      <c r="P320" s="19"/>
      <c r="Q320" s="20"/>
    </row>
    <row r="321" spans="7:17" x14ac:dyDescent="0.25">
      <c r="G321" s="15"/>
      <c r="H321" s="15"/>
      <c r="I321" s="15"/>
      <c r="J321" s="15"/>
      <c r="K321" s="15"/>
      <c r="L321" s="15"/>
      <c r="M321" s="15"/>
      <c r="P321" s="19"/>
      <c r="Q321" s="20"/>
    </row>
    <row r="322" spans="7:17" x14ac:dyDescent="0.25">
      <c r="G322" s="15"/>
      <c r="H322" s="15"/>
      <c r="I322" s="15"/>
      <c r="J322" s="15"/>
      <c r="K322" s="15"/>
      <c r="L322" s="15"/>
      <c r="M322" s="15"/>
      <c r="P322" s="19"/>
      <c r="Q322" s="20"/>
    </row>
    <row r="323" spans="7:17" x14ac:dyDescent="0.25">
      <c r="G323" s="15"/>
      <c r="H323" s="15"/>
      <c r="I323" s="15"/>
      <c r="J323" s="15"/>
      <c r="K323" s="15"/>
      <c r="L323" s="15"/>
      <c r="M323" s="15"/>
      <c r="P323" s="19"/>
      <c r="Q323" s="20"/>
    </row>
    <row r="324" spans="7:17" x14ac:dyDescent="0.25">
      <c r="G324" s="15"/>
      <c r="H324" s="15"/>
      <c r="I324" s="15"/>
      <c r="J324" s="15"/>
      <c r="K324" s="15"/>
      <c r="L324" s="15"/>
      <c r="M324" s="15"/>
      <c r="P324" s="19"/>
      <c r="Q324" s="20"/>
    </row>
    <row r="325" spans="7:17" x14ac:dyDescent="0.25">
      <c r="G325" s="15"/>
      <c r="H325" s="15"/>
      <c r="I325" s="15"/>
      <c r="J325" s="15"/>
      <c r="K325" s="15"/>
      <c r="L325" s="15"/>
      <c r="M325" s="15"/>
      <c r="P325" s="19"/>
      <c r="Q325" s="20"/>
    </row>
    <row r="326" spans="7:17" x14ac:dyDescent="0.25">
      <c r="G326" s="15"/>
      <c r="H326" s="15"/>
      <c r="I326" s="15"/>
      <c r="J326" s="15"/>
      <c r="K326" s="15"/>
      <c r="L326" s="15"/>
      <c r="M326" s="15"/>
      <c r="P326" s="19"/>
      <c r="Q326" s="20"/>
    </row>
    <row r="327" spans="7:17" x14ac:dyDescent="0.25">
      <c r="G327" s="15"/>
      <c r="H327" s="15"/>
      <c r="I327" s="15"/>
      <c r="J327" s="15"/>
      <c r="K327" s="15"/>
      <c r="L327" s="15"/>
      <c r="M327" s="15"/>
      <c r="P327" s="19"/>
      <c r="Q327" s="20"/>
    </row>
    <row r="328" spans="7:17" x14ac:dyDescent="0.25">
      <c r="G328" s="15"/>
      <c r="H328" s="15"/>
      <c r="I328" s="15"/>
      <c r="J328" s="15"/>
      <c r="K328" s="15"/>
      <c r="L328" s="15"/>
      <c r="M328" s="15"/>
      <c r="P328" s="19"/>
      <c r="Q328" s="20"/>
    </row>
    <row r="329" spans="7:17" x14ac:dyDescent="0.25">
      <c r="G329" s="15"/>
      <c r="H329" s="15"/>
      <c r="I329" s="15"/>
      <c r="J329" s="15"/>
      <c r="K329" s="15"/>
      <c r="L329" s="15"/>
      <c r="M329" s="15"/>
      <c r="P329" s="19"/>
      <c r="Q329" s="20"/>
    </row>
    <row r="330" spans="7:17" x14ac:dyDescent="0.25">
      <c r="G330" s="15"/>
      <c r="H330" s="15"/>
      <c r="I330" s="15"/>
      <c r="J330" s="15"/>
      <c r="K330" s="15"/>
      <c r="L330" s="15"/>
      <c r="M330" s="15"/>
      <c r="P330" s="19"/>
      <c r="Q330" s="20"/>
    </row>
    <row r="331" spans="7:17" x14ac:dyDescent="0.25">
      <c r="G331" s="15"/>
      <c r="H331" s="15"/>
      <c r="I331" s="15"/>
      <c r="J331" s="15"/>
      <c r="K331" s="15"/>
      <c r="L331" s="15"/>
      <c r="M331" s="15"/>
      <c r="P331" s="19"/>
      <c r="Q331" s="20"/>
    </row>
    <row r="332" spans="7:17" x14ac:dyDescent="0.25">
      <c r="G332" s="15"/>
      <c r="H332" s="15"/>
      <c r="I332" s="15"/>
      <c r="J332" s="15"/>
      <c r="K332" s="15"/>
      <c r="L332" s="15"/>
      <c r="M332" s="15"/>
      <c r="P332" s="19"/>
      <c r="Q332" s="20"/>
    </row>
    <row r="333" spans="7:17" x14ac:dyDescent="0.25">
      <c r="G333" s="15"/>
      <c r="H333" s="15"/>
      <c r="I333" s="15"/>
      <c r="J333" s="15"/>
      <c r="K333" s="15"/>
      <c r="L333" s="15"/>
      <c r="M333" s="15"/>
      <c r="P333" s="19"/>
      <c r="Q333" s="20"/>
    </row>
    <row r="334" spans="7:17" x14ac:dyDescent="0.25">
      <c r="G334" s="15"/>
      <c r="H334" s="15"/>
      <c r="I334" s="15"/>
      <c r="J334" s="15"/>
      <c r="K334" s="15"/>
      <c r="L334" s="15"/>
      <c r="M334" s="15"/>
      <c r="P334" s="19"/>
      <c r="Q334" s="20"/>
    </row>
    <row r="335" spans="7:17" x14ac:dyDescent="0.25">
      <c r="G335" s="15"/>
      <c r="H335" s="15"/>
      <c r="I335" s="15"/>
      <c r="J335" s="15"/>
      <c r="K335" s="15"/>
      <c r="L335" s="15"/>
      <c r="M335" s="15"/>
      <c r="P335" s="19"/>
      <c r="Q335" s="20"/>
    </row>
    <row r="336" spans="7:17" x14ac:dyDescent="0.25">
      <c r="G336" s="15"/>
      <c r="H336" s="15"/>
      <c r="I336" s="15"/>
      <c r="J336" s="15"/>
      <c r="K336" s="15"/>
      <c r="L336" s="15"/>
      <c r="M336" s="15"/>
      <c r="P336" s="19"/>
      <c r="Q336" s="20"/>
    </row>
    <row r="337" spans="7:17" x14ac:dyDescent="0.25">
      <c r="G337" s="15"/>
      <c r="H337" s="15"/>
      <c r="I337" s="15"/>
      <c r="J337" s="15"/>
      <c r="K337" s="15"/>
      <c r="L337" s="15"/>
      <c r="M337" s="15"/>
      <c r="P337" s="19"/>
      <c r="Q337" s="20"/>
    </row>
    <row r="338" spans="7:17" x14ac:dyDescent="0.25">
      <c r="G338" s="15"/>
      <c r="H338" s="15"/>
      <c r="I338" s="15"/>
      <c r="J338" s="15"/>
      <c r="K338" s="15"/>
      <c r="L338" s="15"/>
      <c r="M338" s="15"/>
      <c r="P338" s="19"/>
      <c r="Q338" s="20"/>
    </row>
    <row r="339" spans="7:17" x14ac:dyDescent="0.25">
      <c r="G339" s="15"/>
      <c r="H339" s="15"/>
      <c r="I339" s="15"/>
      <c r="J339" s="15"/>
      <c r="K339" s="15"/>
      <c r="L339" s="15"/>
      <c r="M339" s="15"/>
      <c r="P339" s="19"/>
      <c r="Q339" s="20"/>
    </row>
    <row r="340" spans="7:17" x14ac:dyDescent="0.25">
      <c r="G340" s="15"/>
      <c r="H340" s="15"/>
      <c r="I340" s="15"/>
      <c r="J340" s="15"/>
      <c r="K340" s="15"/>
      <c r="L340" s="15"/>
      <c r="M340" s="15"/>
      <c r="P340" s="19"/>
      <c r="Q340" s="20"/>
    </row>
    <row r="341" spans="7:17" x14ac:dyDescent="0.25">
      <c r="G341" s="15"/>
      <c r="H341" s="15"/>
      <c r="I341" s="15"/>
      <c r="J341" s="15"/>
      <c r="K341" s="15"/>
      <c r="L341" s="15"/>
      <c r="M341" s="15"/>
      <c r="P341" s="19"/>
      <c r="Q341" s="20"/>
    </row>
    <row r="342" spans="7:17" x14ac:dyDescent="0.25">
      <c r="G342" s="15"/>
      <c r="H342" s="15"/>
      <c r="I342" s="15"/>
      <c r="J342" s="15"/>
      <c r="K342" s="15"/>
      <c r="L342" s="15"/>
      <c r="M342" s="15"/>
      <c r="P342" s="19"/>
      <c r="Q342" s="20"/>
    </row>
  </sheetData>
  <autoFilter ref="A1:N342" xr:uid="{B2102A73-7D29-42CF-BF6F-11C769FBACE4}">
    <sortState xmlns:xlrd2="http://schemas.microsoft.com/office/spreadsheetml/2017/richdata2" ref="A2:N305">
      <sortCondition ref="A2:A305"/>
    </sortState>
  </autoFilter>
  <sortState xmlns:xlrd2="http://schemas.microsoft.com/office/spreadsheetml/2017/richdata2" ref="A2:N306">
    <sortCondition ref="A2:A306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Miestas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Adolfas URBONAVIČIUS</dc:creator>
  <cp:lastModifiedBy>Jurgita Būdžiuvienė</cp:lastModifiedBy>
  <dcterms:created xsi:type="dcterms:W3CDTF">2019-12-27T09:12:51Z</dcterms:created>
  <dcterms:modified xsi:type="dcterms:W3CDTF">2026-07-29T11:02:24Z</dcterms:modified>
</cp:coreProperties>
</file>