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rijampolesst-my.sharepoint.com/personal/ceslovas_subacius_marijampolesst_lt/Documents/Ataskaitos analizes/2026/Šil.suvartojimai mar.sav. už 2025/"/>
    </mc:Choice>
  </mc:AlternateContent>
  <xr:revisionPtr revIDLastSave="48" documentId="13_ncr:1_{9378BCE0-90F8-49FD-B9E8-342452319627}" xr6:coauthVersionLast="47" xr6:coauthVersionMax="47" xr10:uidLastSave="{D2AEB8E3-FD5C-4732-97C2-826F94A06A08}"/>
  <bookViews>
    <workbookView xWindow="-28920" yWindow="-120" windowWidth="29040" windowHeight="15720" xr2:uid="{842DFF51-8726-458D-9994-7A259C65D443}"/>
  </bookViews>
  <sheets>
    <sheet name="Gyvenvietės 2020" sheetId="2" r:id="rId1"/>
    <sheet name="Lapas1" sheetId="1" r:id="rId2"/>
  </sheets>
  <definedNames>
    <definedName name="_xlnm._FilterDatabase" localSheetId="0" hidden="1">'Gyvenvietės 2020'!$A$1:$N$36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8" i="2" l="1"/>
  <c r="N16" i="2"/>
  <c r="N25" i="2"/>
  <c r="N37" i="2"/>
  <c r="N30" i="2"/>
  <c r="N14" i="2"/>
  <c r="N34" i="2"/>
  <c r="N27" i="2"/>
  <c r="N26" i="2"/>
  <c r="N22" i="2"/>
  <c r="N21" i="2"/>
  <c r="N33" i="2"/>
  <c r="N35" i="2"/>
  <c r="N23" i="2"/>
  <c r="N36" i="2"/>
  <c r="N12" i="2"/>
  <c r="N31" i="2"/>
  <c r="N9" i="2"/>
  <c r="N10" i="2"/>
  <c r="N8" i="2"/>
  <c r="N7" i="2"/>
  <c r="N40" i="2"/>
  <c r="N28" i="2"/>
  <c r="N24" i="2"/>
  <c r="N15" i="2"/>
  <c r="N32" i="2"/>
  <c r="N38" i="2"/>
  <c r="N13" i="2"/>
  <c r="N29" i="2"/>
  <c r="N19" i="2"/>
  <c r="N39" i="2"/>
  <c r="N6" i="2"/>
  <c r="N11" i="2"/>
  <c r="N17" i="2"/>
  <c r="N5" i="2"/>
  <c r="N2" i="2"/>
  <c r="N3" i="2"/>
  <c r="N4" i="2"/>
  <c r="N20" i="2"/>
</calcChain>
</file>

<file path=xl/sharedStrings.xml><?xml version="1.0" encoding="utf-8"?>
<sst xmlns="http://schemas.openxmlformats.org/spreadsheetml/2006/main" count="92" uniqueCount="61">
  <si>
    <t>Panausupio 14</t>
  </si>
  <si>
    <t>Panausupio 10</t>
  </si>
  <si>
    <t>Vytauto.. 31</t>
  </si>
  <si>
    <t>Vytauto.. 33</t>
  </si>
  <si>
    <t>Dvarkelio 7</t>
  </si>
  <si>
    <t>Dvarkelio 13</t>
  </si>
  <si>
    <t>Žiedo.. 35</t>
  </si>
  <si>
    <t>Panausupio 16</t>
  </si>
  <si>
    <t>Dvarkelio 11</t>
  </si>
  <si>
    <t>Vingio 7</t>
  </si>
  <si>
    <t>Trakėnų 7</t>
  </si>
  <si>
    <t>Nausupės 4</t>
  </si>
  <si>
    <t>Trakėnų 2A</t>
  </si>
  <si>
    <t>Trakėnų 2</t>
  </si>
  <si>
    <t>Mokyklos 8A</t>
  </si>
  <si>
    <t>Trakėnų 9</t>
  </si>
  <si>
    <t>Nausupės sk. 2</t>
  </si>
  <si>
    <t>Jaunimo, 5</t>
  </si>
  <si>
    <t>Panausupio 12</t>
  </si>
  <si>
    <t>Vingio 5</t>
  </si>
  <si>
    <t>Marijampolės 11</t>
  </si>
  <si>
    <t>Mokyklos 11</t>
  </si>
  <si>
    <t>Mokyklos 13</t>
  </si>
  <si>
    <t>Jaunimo, 1</t>
  </si>
  <si>
    <t>Mokyklos 3</t>
  </si>
  <si>
    <t>Jaunimo, 3</t>
  </si>
  <si>
    <t>Nausupės 6</t>
  </si>
  <si>
    <t>Jaunimo, 7</t>
  </si>
  <si>
    <t>Nausupės 10</t>
  </si>
  <si>
    <t>Vingio 1</t>
  </si>
  <si>
    <t>Nausupės 8</t>
  </si>
  <si>
    <t>Trakėnų 17</t>
  </si>
  <si>
    <t>Vingio 3</t>
  </si>
  <si>
    <t>Mokyklos 9</t>
  </si>
  <si>
    <t>Vytauto, 22</t>
  </si>
  <si>
    <t>Viso  kWh/m²</t>
  </si>
  <si>
    <t>Statybos metai</t>
  </si>
  <si>
    <t>Objektų skaičius</t>
  </si>
  <si>
    <t>Aukštų sk.</t>
  </si>
  <si>
    <t>Adresas</t>
  </si>
  <si>
    <r>
      <t>Namo plotas (m</t>
    </r>
    <r>
      <rPr>
        <b/>
        <vertAlign val="superscript"/>
        <sz val="11"/>
        <rFont val="Times New Roman"/>
        <family val="1"/>
        <charset val="186"/>
      </rPr>
      <t>2</t>
    </r>
    <r>
      <rPr>
        <b/>
        <sz val="11"/>
        <rFont val="Times New Roman"/>
        <family val="1"/>
        <charset val="186"/>
      </rPr>
      <t>)</t>
    </r>
  </si>
  <si>
    <t>Mokolų k.</t>
  </si>
  <si>
    <t>Kumelionių k.</t>
  </si>
  <si>
    <t>Igliaukos k.</t>
  </si>
  <si>
    <t>Patašinės k.</t>
  </si>
  <si>
    <t>Triobiškių k.</t>
  </si>
  <si>
    <t>Trakiškių k.</t>
  </si>
  <si>
    <t>Meškučių k.</t>
  </si>
  <si>
    <t>Vietovės pavadinimas</t>
  </si>
  <si>
    <t>Vinco Marazo 7</t>
  </si>
  <si>
    <t>Želsvelės 3</t>
  </si>
  <si>
    <t>Žaltyčio 7</t>
  </si>
  <si>
    <t>Žaltyčio 9</t>
  </si>
  <si>
    <t>2025-01 kWh/m²</t>
  </si>
  <si>
    <t>2025-02 kWh/m²</t>
  </si>
  <si>
    <t>2025-03 kWh/m²</t>
  </si>
  <si>
    <t>2025-04 kWh/m²</t>
  </si>
  <si>
    <t>2025-10 kWh/m²</t>
  </si>
  <si>
    <t>2025-11 kWh/m²</t>
  </si>
  <si>
    <t>2025-12 kWh/m²</t>
  </si>
  <si>
    <t>Želsvos 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</si>
</sst>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2" fillId="2" borderId="1" xfId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6" fillId="0" borderId="1" xfId="0" applyFont="1" applyBorder="1"/>
    <xf numFmtId="1" fontId="2" fillId="0" borderId="1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164" fontId="2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3">
    <cellStyle name="Normal" xfId="0" builtinId="0"/>
    <cellStyle name="Normal 3" xfId="1" xr:uid="{B877C03E-4D28-43CB-9D9B-E67ADACF33B7}"/>
    <cellStyle name="Normal 3 2" xfId="2" xr:uid="{A0D68B91-ABAC-42E8-96A9-69CFB1F30B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CC49-3D5D-44E9-AE6F-8A1A534CF5E7}">
  <dimension ref="A1:N40"/>
  <sheetViews>
    <sheetView tabSelected="1" zoomScale="130" zoomScaleNormal="130" workbookViewId="0">
      <pane ySplit="1" topLeftCell="A2" activePane="bottomLeft" state="frozen"/>
      <selection pane="bottomLeft" activeCell="N1" sqref="N1"/>
    </sheetView>
  </sheetViews>
  <sheetFormatPr defaultColWidth="9.140625" defaultRowHeight="15" x14ac:dyDescent="0.25"/>
  <cols>
    <col min="1" max="1" width="17.28515625" style="5" customWidth="1"/>
    <col min="2" max="2" width="12.28515625" style="5" customWidth="1"/>
    <col min="3" max="6" width="9.140625" style="16"/>
    <col min="7" max="13" width="9.28515625" style="12" bestFit="1" customWidth="1"/>
    <col min="14" max="14" width="9.5703125" style="12" bestFit="1" customWidth="1"/>
    <col min="15" max="16384" width="9.140625" style="5"/>
  </cols>
  <sheetData>
    <row r="1" spans="1:14" ht="45" x14ac:dyDescent="0.25">
      <c r="A1" s="1" t="s">
        <v>39</v>
      </c>
      <c r="B1" s="1" t="s">
        <v>48</v>
      </c>
      <c r="C1" s="2" t="s">
        <v>40</v>
      </c>
      <c r="D1" s="1" t="s">
        <v>38</v>
      </c>
      <c r="E1" s="1" t="s">
        <v>37</v>
      </c>
      <c r="F1" s="3" t="s">
        <v>36</v>
      </c>
      <c r="G1" s="4" t="s">
        <v>53</v>
      </c>
      <c r="H1" s="4" t="s">
        <v>54</v>
      </c>
      <c r="I1" s="4" t="s">
        <v>55</v>
      </c>
      <c r="J1" s="4" t="s">
        <v>56</v>
      </c>
      <c r="K1" s="4" t="s">
        <v>57</v>
      </c>
      <c r="L1" s="4" t="s">
        <v>58</v>
      </c>
      <c r="M1" s="4" t="s">
        <v>59</v>
      </c>
      <c r="N1" s="19" t="s">
        <v>35</v>
      </c>
    </row>
    <row r="2" spans="1:14" x14ac:dyDescent="0.25">
      <c r="A2" s="17" t="s">
        <v>50</v>
      </c>
      <c r="B2" s="10" t="s">
        <v>60</v>
      </c>
      <c r="C2" s="21">
        <v>1633.52</v>
      </c>
      <c r="D2" s="15">
        <v>4</v>
      </c>
      <c r="E2" s="15">
        <v>28</v>
      </c>
      <c r="F2" s="15">
        <v>1984</v>
      </c>
      <c r="G2" s="15"/>
      <c r="H2" s="18"/>
      <c r="I2" s="18"/>
      <c r="J2" s="18"/>
      <c r="K2" s="18"/>
      <c r="L2" s="18">
        <v>10.287943</v>
      </c>
      <c r="M2" s="18">
        <v>16.646221000000001</v>
      </c>
      <c r="N2" s="20">
        <f>G2+H2+I2+J2+K2+L2+M2</f>
        <v>26.934164000000003</v>
      </c>
    </row>
    <row r="3" spans="1:14" x14ac:dyDescent="0.25">
      <c r="A3" s="17" t="s">
        <v>51</v>
      </c>
      <c r="B3" s="10" t="s">
        <v>60</v>
      </c>
      <c r="C3" s="21">
        <v>1390.5</v>
      </c>
      <c r="D3" s="15">
        <v>3</v>
      </c>
      <c r="E3" s="15">
        <v>18</v>
      </c>
      <c r="F3" s="15">
        <v>1971</v>
      </c>
      <c r="G3" s="15"/>
      <c r="H3" s="18"/>
      <c r="I3" s="18"/>
      <c r="J3" s="18"/>
      <c r="K3" s="18"/>
      <c r="L3" s="18">
        <v>11.903798999999999</v>
      </c>
      <c r="M3" s="18">
        <v>16.543828000000001</v>
      </c>
      <c r="N3" s="20">
        <f>G3+H3+I3+J3+K3+L3+M3</f>
        <v>28.447627000000001</v>
      </c>
    </row>
    <row r="4" spans="1:14" x14ac:dyDescent="0.25">
      <c r="A4" s="17" t="s">
        <v>52</v>
      </c>
      <c r="B4" s="10" t="s">
        <v>60</v>
      </c>
      <c r="C4" s="21">
        <v>1656.29</v>
      </c>
      <c r="D4" s="15">
        <v>4</v>
      </c>
      <c r="E4" s="15">
        <v>24</v>
      </c>
      <c r="F4" s="15">
        <v>1977</v>
      </c>
      <c r="G4" s="15"/>
      <c r="H4" s="18"/>
      <c r="I4" s="18"/>
      <c r="J4" s="18"/>
      <c r="K4" s="18"/>
      <c r="L4" s="18">
        <v>12.834384999999999</v>
      </c>
      <c r="M4" s="18">
        <v>16.53077</v>
      </c>
      <c r="N4" s="20">
        <f>G4+H4+I4+J4+K4+L4+M4</f>
        <v>29.365155000000001</v>
      </c>
    </row>
    <row r="5" spans="1:14" x14ac:dyDescent="0.25">
      <c r="A5" s="17" t="s">
        <v>49</v>
      </c>
      <c r="B5" s="10" t="s">
        <v>60</v>
      </c>
      <c r="C5" s="21">
        <v>1333.31</v>
      </c>
      <c r="D5" s="15">
        <v>5</v>
      </c>
      <c r="E5" s="15">
        <v>20</v>
      </c>
      <c r="F5" s="15">
        <v>1982</v>
      </c>
      <c r="G5" s="15"/>
      <c r="H5" s="18"/>
      <c r="I5" s="18"/>
      <c r="J5" s="18"/>
      <c r="K5" s="18"/>
      <c r="L5" s="18">
        <v>14.080883999999999</v>
      </c>
      <c r="M5" s="18">
        <v>20.018613999999999</v>
      </c>
      <c r="N5" s="20">
        <f>G5+H5+I5+J5+K5+L5+M5</f>
        <v>34.099497999999997</v>
      </c>
    </row>
    <row r="6" spans="1:14" x14ac:dyDescent="0.25">
      <c r="A6" s="6" t="s">
        <v>2</v>
      </c>
      <c r="B6" s="6" t="s">
        <v>47</v>
      </c>
      <c r="C6" s="13">
        <v>1384.63</v>
      </c>
      <c r="D6" s="7">
        <v>3</v>
      </c>
      <c r="E6" s="14">
        <v>18</v>
      </c>
      <c r="F6" s="8">
        <v>1976</v>
      </c>
      <c r="G6" s="18">
        <v>7.3528609999999999</v>
      </c>
      <c r="H6" s="18">
        <v>7.2712519999999996</v>
      </c>
      <c r="I6" s="18">
        <v>4.1635600000000004</v>
      </c>
      <c r="J6" s="18">
        <v>1.5368630000000001</v>
      </c>
      <c r="K6" s="18">
        <v>3.1545999999999998</v>
      </c>
      <c r="L6" s="18">
        <v>6.0615389999999998</v>
      </c>
      <c r="M6" s="18">
        <v>7.2149150000000004</v>
      </c>
      <c r="N6" s="20">
        <f>G6+H6+I6+J6+K6+L6+M6</f>
        <v>36.755589999999998</v>
      </c>
    </row>
    <row r="7" spans="1:14" x14ac:dyDescent="0.25">
      <c r="A7" s="10" t="s">
        <v>7</v>
      </c>
      <c r="B7" s="10" t="s">
        <v>45</v>
      </c>
      <c r="C7" s="13">
        <v>706.12</v>
      </c>
      <c r="D7" s="15">
        <v>5</v>
      </c>
      <c r="E7" s="14">
        <v>12</v>
      </c>
      <c r="F7" s="15">
        <v>1991</v>
      </c>
      <c r="G7" s="18">
        <v>7.3572689999999996</v>
      </c>
      <c r="H7" s="18">
        <v>7.7392180000000002</v>
      </c>
      <c r="I7" s="18">
        <v>5.303026</v>
      </c>
      <c r="J7" s="18">
        <v>2.1953930000000001</v>
      </c>
      <c r="K7" s="18">
        <v>2.5833819999999998</v>
      </c>
      <c r="L7" s="18">
        <v>5.5060640000000003</v>
      </c>
      <c r="M7" s="18">
        <v>6.9188049999999999</v>
      </c>
      <c r="N7" s="20">
        <f>G7+H7+I7+J7+K7+L7+M7</f>
        <v>37.603156999999996</v>
      </c>
    </row>
    <row r="8" spans="1:14" x14ac:dyDescent="0.25">
      <c r="A8" s="10" t="s">
        <v>0</v>
      </c>
      <c r="B8" s="10" t="s">
        <v>45</v>
      </c>
      <c r="C8" s="13">
        <v>705.31</v>
      </c>
      <c r="D8" s="15">
        <v>5</v>
      </c>
      <c r="E8" s="14">
        <v>12</v>
      </c>
      <c r="F8" s="15">
        <v>1990</v>
      </c>
      <c r="G8" s="18">
        <v>6.659592</v>
      </c>
      <c r="H8" s="18">
        <v>7.0513599999999999</v>
      </c>
      <c r="I8" s="18">
        <v>4.5725619999999996</v>
      </c>
      <c r="J8" s="18">
        <v>2.1662140000000001</v>
      </c>
      <c r="K8" s="18">
        <v>4.7832239999999997</v>
      </c>
      <c r="L8" s="18">
        <v>6.4794960000000001</v>
      </c>
      <c r="M8" s="18">
        <v>7.7762339999999996</v>
      </c>
      <c r="N8" s="20">
        <f>G8+H8+I8+J8+K8+L8+M8</f>
        <v>39.488681999999997</v>
      </c>
    </row>
    <row r="9" spans="1:14" x14ac:dyDescent="0.25">
      <c r="A9" s="10" t="s">
        <v>1</v>
      </c>
      <c r="B9" s="10" t="s">
        <v>45</v>
      </c>
      <c r="C9" s="13">
        <v>1357.01</v>
      </c>
      <c r="D9" s="15">
        <v>5</v>
      </c>
      <c r="E9" s="14">
        <v>25</v>
      </c>
      <c r="F9" s="15">
        <v>1986</v>
      </c>
      <c r="G9" s="18">
        <v>7.6383559999999999</v>
      </c>
      <c r="H9" s="18">
        <v>9.4944919999999993</v>
      </c>
      <c r="I9" s="18">
        <v>5.3587639999999999</v>
      </c>
      <c r="J9" s="18">
        <v>2.2454869999999998</v>
      </c>
      <c r="K9" s="18">
        <v>3.3913160000000002</v>
      </c>
      <c r="L9" s="18">
        <v>5.6007410000000002</v>
      </c>
      <c r="M9" s="18">
        <v>7.0939209999999999</v>
      </c>
      <c r="N9" s="20">
        <f>G9+H9+I9+J9+K9+L9+M9</f>
        <v>40.823077000000005</v>
      </c>
    </row>
    <row r="10" spans="1:14" x14ac:dyDescent="0.25">
      <c r="A10" s="10" t="s">
        <v>18</v>
      </c>
      <c r="B10" s="10" t="s">
        <v>45</v>
      </c>
      <c r="C10" s="13">
        <v>1357.2900000000002</v>
      </c>
      <c r="D10" s="15">
        <v>5</v>
      </c>
      <c r="E10" s="14">
        <v>25</v>
      </c>
      <c r="F10" s="15">
        <v>1983</v>
      </c>
      <c r="G10" s="18">
        <v>7.9627939999999997</v>
      </c>
      <c r="H10" s="18">
        <v>8.5748040000000003</v>
      </c>
      <c r="I10" s="18">
        <v>5.3572689999999996</v>
      </c>
      <c r="J10" s="18">
        <v>0.52110599999999996</v>
      </c>
      <c r="K10" s="18">
        <v>4.5963329999999996</v>
      </c>
      <c r="L10" s="18">
        <v>7.0571929999999998</v>
      </c>
      <c r="M10" s="18">
        <v>8.7059219999999993</v>
      </c>
      <c r="N10" s="20">
        <f>G10+H10+I10+J10+K10+L10+M10</f>
        <v>42.775420999999994</v>
      </c>
    </row>
    <row r="11" spans="1:14" x14ac:dyDescent="0.25">
      <c r="A11" s="6" t="s">
        <v>3</v>
      </c>
      <c r="B11" s="6" t="s">
        <v>47</v>
      </c>
      <c r="C11" s="13">
        <v>704.28999999999985</v>
      </c>
      <c r="D11" s="7">
        <v>4</v>
      </c>
      <c r="E11" s="14">
        <v>12</v>
      </c>
      <c r="F11" s="8">
        <v>1988</v>
      </c>
      <c r="G11" s="18">
        <v>8.482291</v>
      </c>
      <c r="H11" s="18">
        <v>8.3914229999999996</v>
      </c>
      <c r="I11" s="18">
        <v>4.7934679999999998</v>
      </c>
      <c r="J11" s="18">
        <v>2.2343999999999999</v>
      </c>
      <c r="K11" s="18">
        <v>5.009379</v>
      </c>
      <c r="L11" s="18">
        <v>6.1380860000000004</v>
      </c>
      <c r="M11" s="18">
        <v>8.7173320000000007</v>
      </c>
      <c r="N11" s="20">
        <f>G11+H11+I11+J11+K11+L11+M11</f>
        <v>43.766379000000001</v>
      </c>
    </row>
    <row r="12" spans="1:14" x14ac:dyDescent="0.25">
      <c r="A12" s="6" t="s">
        <v>30</v>
      </c>
      <c r="B12" s="6" t="s">
        <v>44</v>
      </c>
      <c r="C12" s="13">
        <v>536.31000000000006</v>
      </c>
      <c r="D12" s="7">
        <v>3</v>
      </c>
      <c r="E12" s="14">
        <v>9</v>
      </c>
      <c r="F12" s="8">
        <v>1986</v>
      </c>
      <c r="G12" s="18">
        <v>9.1061099999999993</v>
      </c>
      <c r="H12" s="18">
        <v>9.2042129999999993</v>
      </c>
      <c r="I12" s="18">
        <v>5.7631699999999997</v>
      </c>
      <c r="J12" s="18">
        <v>1.8576170000000001</v>
      </c>
      <c r="K12" s="18">
        <v>4.3941090000000003</v>
      </c>
      <c r="L12" s="18">
        <v>6.7351530000000004</v>
      </c>
      <c r="M12" s="18">
        <v>9.3375489999999992</v>
      </c>
      <c r="N12" s="20">
        <f>G12+H12+I12+J12+K12+L12+M12</f>
        <v>46.397920999999997</v>
      </c>
    </row>
    <row r="13" spans="1:14" x14ac:dyDescent="0.25">
      <c r="A13" s="10" t="s">
        <v>32</v>
      </c>
      <c r="B13" s="10" t="s">
        <v>42</v>
      </c>
      <c r="C13" s="13">
        <v>611.7700000000001</v>
      </c>
      <c r="D13" s="15">
        <v>2</v>
      </c>
      <c r="E13" s="14">
        <v>12</v>
      </c>
      <c r="F13" s="15">
        <v>1977</v>
      </c>
      <c r="G13" s="18">
        <v>10.048394999999999</v>
      </c>
      <c r="H13" s="18">
        <v>11.464153</v>
      </c>
      <c r="I13" s="18">
        <v>7.519819</v>
      </c>
      <c r="J13" s="18">
        <v>2.7317040000000001</v>
      </c>
      <c r="K13" s="18">
        <v>4.5498159999999999</v>
      </c>
      <c r="L13" s="18">
        <v>8.4824490000000008</v>
      </c>
      <c r="M13" s="18">
        <v>11.953042</v>
      </c>
      <c r="N13" s="20">
        <f>G13+H13+I13+J13+K13+L13+M13</f>
        <v>56.749378000000007</v>
      </c>
    </row>
    <row r="14" spans="1:14" x14ac:dyDescent="0.25">
      <c r="A14" s="10" t="s">
        <v>27</v>
      </c>
      <c r="B14" s="10" t="s">
        <v>43</v>
      </c>
      <c r="C14" s="13">
        <v>1047.1899999999998</v>
      </c>
      <c r="D14" s="15">
        <v>4</v>
      </c>
      <c r="E14" s="14">
        <v>20</v>
      </c>
      <c r="F14" s="15">
        <v>1985</v>
      </c>
      <c r="G14" s="18">
        <v>10.245697</v>
      </c>
      <c r="H14" s="18">
        <v>10.779135999999999</v>
      </c>
      <c r="I14" s="18">
        <v>7.0709590000000002</v>
      </c>
      <c r="J14" s="18">
        <v>2.5137360000000002</v>
      </c>
      <c r="K14" s="18">
        <v>6.0853900000000003</v>
      </c>
      <c r="L14" s="18">
        <v>8.8478189999999994</v>
      </c>
      <c r="M14" s="18">
        <v>11.506126</v>
      </c>
      <c r="N14" s="20">
        <f>G14+H14+I14+J14+K14+L14+M14</f>
        <v>57.048863000000004</v>
      </c>
    </row>
    <row r="15" spans="1:14" x14ac:dyDescent="0.25">
      <c r="A15" s="6" t="s">
        <v>10</v>
      </c>
      <c r="B15" s="10" t="s">
        <v>46</v>
      </c>
      <c r="C15" s="13">
        <v>595.65</v>
      </c>
      <c r="D15" s="7">
        <v>3</v>
      </c>
      <c r="E15" s="14">
        <v>9</v>
      </c>
      <c r="F15" s="8">
        <v>1989</v>
      </c>
      <c r="G15" s="18">
        <v>11.985388</v>
      </c>
      <c r="H15" s="18">
        <v>12.631546999999999</v>
      </c>
      <c r="I15" s="18">
        <v>8.1650880000000008</v>
      </c>
      <c r="J15" s="18">
        <v>2.9370750000000001</v>
      </c>
      <c r="K15" s="18">
        <v>5.1839389999999996</v>
      </c>
      <c r="L15" s="18">
        <v>9.1490030000000004</v>
      </c>
      <c r="M15" s="18">
        <v>9.9336280000000006</v>
      </c>
      <c r="N15" s="20">
        <f>G15+H15+I15+J15+K15+L15+M15</f>
        <v>59.985667999999997</v>
      </c>
    </row>
    <row r="16" spans="1:14" x14ac:dyDescent="0.25">
      <c r="A16" s="6" t="s">
        <v>4</v>
      </c>
      <c r="B16" s="6" t="s">
        <v>42</v>
      </c>
      <c r="C16" s="13">
        <v>534.78</v>
      </c>
      <c r="D16" s="7">
        <v>2</v>
      </c>
      <c r="E16" s="14">
        <v>12</v>
      </c>
      <c r="F16" s="8">
        <v>1971</v>
      </c>
      <c r="G16" s="18">
        <v>11.256948</v>
      </c>
      <c r="H16" s="18">
        <v>11.804843999999999</v>
      </c>
      <c r="I16" s="18">
        <v>8.3305220000000002</v>
      </c>
      <c r="J16" s="18">
        <v>3.3247179999999998</v>
      </c>
      <c r="K16" s="18">
        <v>6.3091249999999999</v>
      </c>
      <c r="L16" s="18">
        <v>8.588571</v>
      </c>
      <c r="M16" s="18">
        <v>10.6137</v>
      </c>
      <c r="N16" s="20">
        <f>G16+H16+I16+J16+K16+L16+M16</f>
        <v>60.228428000000001</v>
      </c>
    </row>
    <row r="17" spans="1:14" x14ac:dyDescent="0.25">
      <c r="A17" s="6" t="s">
        <v>6</v>
      </c>
      <c r="B17" s="6" t="s">
        <v>47</v>
      </c>
      <c r="C17" s="13">
        <v>1384.6200000000001</v>
      </c>
      <c r="D17" s="7">
        <v>3</v>
      </c>
      <c r="E17" s="14">
        <v>18</v>
      </c>
      <c r="F17" s="8">
        <v>1992</v>
      </c>
      <c r="G17" s="18">
        <v>12.449747</v>
      </c>
      <c r="H17" s="18">
        <v>13.120025</v>
      </c>
      <c r="I17" s="18">
        <v>9.2816430000000008</v>
      </c>
      <c r="J17" s="18">
        <v>3.7977400000000001</v>
      </c>
      <c r="K17" s="18">
        <v>7.6573650000000004</v>
      </c>
      <c r="L17" s="18">
        <v>11.065265999999999</v>
      </c>
      <c r="M17" s="18">
        <v>12.458838999999999</v>
      </c>
      <c r="N17" s="20">
        <f>G17+H17+I17+J17+K17+L17+M17</f>
        <v>69.830624999999998</v>
      </c>
    </row>
    <row r="18" spans="1:14" x14ac:dyDescent="0.25">
      <c r="A18" s="6" t="s">
        <v>5</v>
      </c>
      <c r="B18" s="6" t="s">
        <v>42</v>
      </c>
      <c r="C18" s="13">
        <v>535.18000000000006</v>
      </c>
      <c r="D18" s="7">
        <v>2</v>
      </c>
      <c r="E18" s="14">
        <v>11</v>
      </c>
      <c r="F18" s="9">
        <v>1972</v>
      </c>
      <c r="G18" s="18">
        <v>12.764252000000001</v>
      </c>
      <c r="H18" s="18">
        <v>14.095923000000001</v>
      </c>
      <c r="I18" s="18">
        <v>9.4043749999999999</v>
      </c>
      <c r="J18" s="18">
        <v>4.3137829999999999</v>
      </c>
      <c r="K18" s="18">
        <v>7.7893499999999998</v>
      </c>
      <c r="L18" s="18">
        <v>11.0359</v>
      </c>
      <c r="M18" s="18">
        <v>12.438416</v>
      </c>
      <c r="N18" s="20">
        <f>G18+H18+I18+J18+K18+L18+M18</f>
        <v>71.841999000000001</v>
      </c>
    </row>
    <row r="19" spans="1:14" x14ac:dyDescent="0.25">
      <c r="A19" s="6" t="s">
        <v>9</v>
      </c>
      <c r="B19" s="10" t="s">
        <v>42</v>
      </c>
      <c r="C19" s="13">
        <v>510.06</v>
      </c>
      <c r="D19" s="7">
        <v>2</v>
      </c>
      <c r="E19" s="14">
        <v>12</v>
      </c>
      <c r="F19" s="8">
        <v>1973</v>
      </c>
      <c r="G19" s="18">
        <v>13.54937</v>
      </c>
      <c r="H19" s="18">
        <v>15.031549</v>
      </c>
      <c r="I19" s="18">
        <v>11.169257999999999</v>
      </c>
      <c r="J19" s="18">
        <v>4.0896990000000004</v>
      </c>
      <c r="K19" s="18">
        <v>7.1481640000000004</v>
      </c>
      <c r="L19" s="18">
        <v>10.228196000000001</v>
      </c>
      <c r="M19" s="18">
        <v>14.725698</v>
      </c>
      <c r="N19" s="20">
        <f>G19+H19+I19+J19+K19+L19+M19</f>
        <v>75.941934000000003</v>
      </c>
    </row>
    <row r="20" spans="1:14" x14ac:dyDescent="0.25">
      <c r="A20" s="6" t="s">
        <v>8</v>
      </c>
      <c r="B20" s="6" t="s">
        <v>42</v>
      </c>
      <c r="C20" s="13">
        <v>532.47</v>
      </c>
      <c r="D20" s="7">
        <v>2</v>
      </c>
      <c r="E20" s="14">
        <v>12</v>
      </c>
      <c r="F20" s="8">
        <v>1972</v>
      </c>
      <c r="G20" s="18">
        <v>14.213005000000001</v>
      </c>
      <c r="H20" s="18">
        <v>14.644959999999999</v>
      </c>
      <c r="I20" s="18">
        <v>10.885120000000001</v>
      </c>
      <c r="J20" s="18">
        <v>4.4284179999999997</v>
      </c>
      <c r="K20" s="18">
        <v>8.0549130000000009</v>
      </c>
      <c r="L20" s="18">
        <v>10.836293</v>
      </c>
      <c r="M20" s="18">
        <v>12.888987</v>
      </c>
      <c r="N20" s="20">
        <f>G20+H20+I20+J20+K20+L20+M20</f>
        <v>75.951695999999998</v>
      </c>
    </row>
    <row r="21" spans="1:14" x14ac:dyDescent="0.25">
      <c r="A21" s="10" t="s">
        <v>14</v>
      </c>
      <c r="B21" s="10" t="s">
        <v>41</v>
      </c>
      <c r="C21" s="13">
        <v>907.26</v>
      </c>
      <c r="D21" s="15">
        <v>3</v>
      </c>
      <c r="E21" s="14">
        <v>13</v>
      </c>
      <c r="F21" s="15">
        <v>1989</v>
      </c>
      <c r="G21" s="18">
        <v>15.908194999999999</v>
      </c>
      <c r="H21" s="18">
        <v>17.68901</v>
      </c>
      <c r="I21" s="18">
        <v>12.30363</v>
      </c>
      <c r="J21" s="18">
        <v>5.4254199999999999</v>
      </c>
      <c r="K21" s="18">
        <v>8.9490379999999998</v>
      </c>
      <c r="L21" s="18">
        <v>12.538854000000001</v>
      </c>
      <c r="M21" s="18">
        <v>14.791938999999999</v>
      </c>
      <c r="N21" s="20">
        <f>G21+H21+I21+J21+K21+L21+M21</f>
        <v>87.606086000000005</v>
      </c>
    </row>
    <row r="22" spans="1:14" x14ac:dyDescent="0.25">
      <c r="A22" s="10" t="s">
        <v>24</v>
      </c>
      <c r="B22" s="10" t="s">
        <v>41</v>
      </c>
      <c r="C22" s="13">
        <v>328.04</v>
      </c>
      <c r="D22" s="15">
        <v>2</v>
      </c>
      <c r="E22" s="14">
        <v>4</v>
      </c>
      <c r="F22" s="15">
        <v>1966</v>
      </c>
      <c r="G22" s="18">
        <v>15.531639</v>
      </c>
      <c r="H22" s="18">
        <v>17.083282000000001</v>
      </c>
      <c r="I22" s="18">
        <v>12.419214</v>
      </c>
      <c r="J22" s="18">
        <v>6.8345320000000003</v>
      </c>
      <c r="K22" s="18">
        <v>11.315696000000001</v>
      </c>
      <c r="L22" s="18">
        <v>13.696497000000001</v>
      </c>
      <c r="M22" s="18">
        <v>15.09572</v>
      </c>
      <c r="N22" s="20">
        <f>G22+H22+I22+J22+K22+L22+M22</f>
        <v>91.976580000000013</v>
      </c>
    </row>
    <row r="23" spans="1:14" x14ac:dyDescent="0.25">
      <c r="A23" s="6" t="s">
        <v>11</v>
      </c>
      <c r="B23" s="6" t="s">
        <v>44</v>
      </c>
      <c r="C23" s="13">
        <v>1375.94</v>
      </c>
      <c r="D23" s="7">
        <v>3</v>
      </c>
      <c r="E23" s="14">
        <v>18</v>
      </c>
      <c r="F23" s="8">
        <v>1987</v>
      </c>
      <c r="G23" s="18">
        <v>16.572666999999999</v>
      </c>
      <c r="H23" s="18">
        <v>17.580708000000001</v>
      </c>
      <c r="I23" s="18">
        <v>12.185851</v>
      </c>
      <c r="J23" s="18">
        <v>5.2974670000000001</v>
      </c>
      <c r="K23" s="18">
        <v>10.320218000000001</v>
      </c>
      <c r="L23" s="18">
        <v>14.182302999999999</v>
      </c>
      <c r="M23" s="18">
        <v>16.140238</v>
      </c>
      <c r="N23" s="20">
        <f>G23+H23+I23+J23+K23+L23+M23</f>
        <v>92.279451999999992</v>
      </c>
    </row>
    <row r="24" spans="1:14" x14ac:dyDescent="0.25">
      <c r="A24" s="6" t="s">
        <v>12</v>
      </c>
      <c r="B24" s="10" t="s">
        <v>46</v>
      </c>
      <c r="C24" s="13">
        <v>701.42000000000007</v>
      </c>
      <c r="D24" s="7">
        <v>4</v>
      </c>
      <c r="E24" s="14">
        <v>12</v>
      </c>
      <c r="F24" s="8">
        <v>1992</v>
      </c>
      <c r="G24" s="18">
        <v>17.133814000000001</v>
      </c>
      <c r="H24" s="18">
        <v>18.107554</v>
      </c>
      <c r="I24" s="18">
        <v>13.444156</v>
      </c>
      <c r="J24" s="18">
        <v>5.3762359999999996</v>
      </c>
      <c r="K24" s="18">
        <v>11.61786</v>
      </c>
      <c r="L24" s="18">
        <v>14.450687</v>
      </c>
      <c r="M24" s="18">
        <v>16.071683</v>
      </c>
      <c r="N24" s="20">
        <f>G24+H24+I24+J24+K24+L24+M24</f>
        <v>96.201989999999995</v>
      </c>
    </row>
    <row r="25" spans="1:14" x14ac:dyDescent="0.25">
      <c r="A25" s="10" t="s">
        <v>23</v>
      </c>
      <c r="B25" s="10" t="s">
        <v>43</v>
      </c>
      <c r="C25" s="13">
        <v>1495.84</v>
      </c>
      <c r="D25" s="15">
        <v>4</v>
      </c>
      <c r="E25" s="14">
        <v>36</v>
      </c>
      <c r="F25" s="15">
        <v>1964</v>
      </c>
      <c r="G25" s="18">
        <v>17.249538000000001</v>
      </c>
      <c r="H25" s="18">
        <v>18.783954000000001</v>
      </c>
      <c r="I25" s="18">
        <v>12.900024</v>
      </c>
      <c r="J25" s="18">
        <v>5.4219119999999998</v>
      </c>
      <c r="K25" s="18">
        <v>11.403714000000001</v>
      </c>
      <c r="L25" s="18">
        <v>16.001035999999999</v>
      </c>
      <c r="M25" s="18">
        <v>18.155201000000002</v>
      </c>
      <c r="N25" s="20">
        <f>G25+H25+I25+J25+K25+L25+M25</f>
        <v>99.915379000000001</v>
      </c>
    </row>
    <row r="26" spans="1:14" x14ac:dyDescent="0.25">
      <c r="A26" s="10" t="s">
        <v>22</v>
      </c>
      <c r="B26" s="10" t="s">
        <v>41</v>
      </c>
      <c r="C26" s="13">
        <v>826.85</v>
      </c>
      <c r="D26" s="15">
        <v>3</v>
      </c>
      <c r="E26" s="14">
        <v>13</v>
      </c>
      <c r="F26" s="15">
        <v>1991</v>
      </c>
      <c r="G26" s="18">
        <v>17.908726999999999</v>
      </c>
      <c r="H26" s="18">
        <v>19.672456</v>
      </c>
      <c r="I26" s="18">
        <v>13.101326</v>
      </c>
      <c r="J26" s="18">
        <v>5.6039310000000002</v>
      </c>
      <c r="K26" s="18">
        <v>10.783082</v>
      </c>
      <c r="L26" s="18">
        <v>16.064765000000001</v>
      </c>
      <c r="M26" s="18">
        <v>18.549906</v>
      </c>
      <c r="N26" s="20">
        <f>G26+H26+I26+J26+K26+L26+M26</f>
        <v>101.68419299999999</v>
      </c>
    </row>
    <row r="27" spans="1:14" x14ac:dyDescent="0.25">
      <c r="A27" s="10" t="s">
        <v>21</v>
      </c>
      <c r="B27" s="10" t="s">
        <v>41</v>
      </c>
      <c r="C27" s="13">
        <v>804.17999999999984</v>
      </c>
      <c r="D27" s="15">
        <v>3</v>
      </c>
      <c r="E27" s="14">
        <v>13</v>
      </c>
      <c r="F27" s="15">
        <v>1987</v>
      </c>
      <c r="G27" s="18">
        <v>16.391423</v>
      </c>
      <c r="H27" s="18">
        <v>18.799348999999999</v>
      </c>
      <c r="I27" s="18">
        <v>13.464448000000001</v>
      </c>
      <c r="J27" s="18">
        <v>6.5651840000000004</v>
      </c>
      <c r="K27" s="18">
        <v>10.49288</v>
      </c>
      <c r="L27" s="18">
        <v>17.415624999999999</v>
      </c>
      <c r="M27" s="18">
        <v>19.558772000000001</v>
      </c>
      <c r="N27" s="20">
        <f>G27+H27+I27+J27+K27+L27+M27</f>
        <v>102.687681</v>
      </c>
    </row>
    <row r="28" spans="1:14" x14ac:dyDescent="0.25">
      <c r="A28" s="6" t="s">
        <v>13</v>
      </c>
      <c r="B28" s="10" t="s">
        <v>46</v>
      </c>
      <c r="C28" s="13">
        <v>707.78</v>
      </c>
      <c r="D28" s="7">
        <v>4</v>
      </c>
      <c r="E28" s="14">
        <v>12</v>
      </c>
      <c r="F28" s="8">
        <v>1992</v>
      </c>
      <c r="G28" s="18">
        <v>18.023962999999998</v>
      </c>
      <c r="H28" s="18">
        <v>19.419874</v>
      </c>
      <c r="I28" s="18">
        <v>14.586456999999999</v>
      </c>
      <c r="J28" s="18">
        <v>6.9145770000000004</v>
      </c>
      <c r="K28" s="18">
        <v>11.305771999999999</v>
      </c>
      <c r="L28" s="18">
        <v>15.776087</v>
      </c>
      <c r="M28" s="18">
        <v>17.755517000000001</v>
      </c>
      <c r="N28" s="20">
        <f>G28+H28+I28+J28+K28+L28+M28</f>
        <v>103.782247</v>
      </c>
    </row>
    <row r="29" spans="1:14" x14ac:dyDescent="0.25">
      <c r="A29" s="10" t="s">
        <v>19</v>
      </c>
      <c r="B29" s="10" t="s">
        <v>42</v>
      </c>
      <c r="C29" s="13">
        <v>530.01</v>
      </c>
      <c r="D29" s="15">
        <v>3</v>
      </c>
      <c r="E29" s="14">
        <v>9</v>
      </c>
      <c r="F29" s="15">
        <v>1989</v>
      </c>
      <c r="G29" s="18">
        <v>19.827248000000001</v>
      </c>
      <c r="H29" s="18">
        <v>21.589099999999998</v>
      </c>
      <c r="I29" s="18">
        <v>14.221803</v>
      </c>
      <c r="J29" s="18">
        <v>6.157521</v>
      </c>
      <c r="K29" s="18">
        <v>10.073684999999999</v>
      </c>
      <c r="L29" s="18">
        <v>15.79162</v>
      </c>
      <c r="M29" s="18">
        <v>18.029205999999999</v>
      </c>
      <c r="N29" s="20">
        <f>G29+H29+I29+J29+K29+L29+M29</f>
        <v>105.690183</v>
      </c>
    </row>
    <row r="30" spans="1:14" x14ac:dyDescent="0.25">
      <c r="A30" s="6" t="s">
        <v>17</v>
      </c>
      <c r="B30" s="10" t="s">
        <v>43</v>
      </c>
      <c r="C30" s="13">
        <v>1540.9499999999994</v>
      </c>
      <c r="D30" s="7">
        <v>4</v>
      </c>
      <c r="E30" s="14">
        <v>37</v>
      </c>
      <c r="F30" s="11">
        <v>1964</v>
      </c>
      <c r="G30" s="18">
        <v>19.698277999999998</v>
      </c>
      <c r="H30" s="18">
        <v>20.474502000000001</v>
      </c>
      <c r="I30" s="18">
        <v>14.036611000000001</v>
      </c>
      <c r="J30" s="18">
        <v>5.8895609999999996</v>
      </c>
      <c r="K30" s="18">
        <v>12.780977</v>
      </c>
      <c r="L30" s="18">
        <v>16.184820999999999</v>
      </c>
      <c r="M30" s="18">
        <v>19.204595999999999</v>
      </c>
      <c r="N30" s="20">
        <f>G30+H30+I30+J30+K30+L30+M30</f>
        <v>108.269346</v>
      </c>
    </row>
    <row r="31" spans="1:14" x14ac:dyDescent="0.25">
      <c r="A31" s="6" t="s">
        <v>16</v>
      </c>
      <c r="B31" s="6" t="s">
        <v>44</v>
      </c>
      <c r="C31" s="13">
        <v>1443.53</v>
      </c>
      <c r="D31" s="7">
        <v>3</v>
      </c>
      <c r="E31" s="14">
        <v>24</v>
      </c>
      <c r="F31" s="8">
        <v>1983</v>
      </c>
      <c r="G31" s="18">
        <v>19.446078</v>
      </c>
      <c r="H31" s="18">
        <v>20.991596999999999</v>
      </c>
      <c r="I31" s="18">
        <v>14.957777</v>
      </c>
      <c r="J31" s="18">
        <v>6.3337789999999998</v>
      </c>
      <c r="K31" s="18">
        <v>12.243947</v>
      </c>
      <c r="L31" s="18">
        <v>16.639834</v>
      </c>
      <c r="M31" s="18">
        <v>18.904046000000001</v>
      </c>
      <c r="N31" s="20">
        <f>G31+H31+I31+J31+K31+L31+M31</f>
        <v>109.51705799999999</v>
      </c>
    </row>
    <row r="32" spans="1:14" x14ac:dyDescent="0.25">
      <c r="A32" s="6" t="s">
        <v>15</v>
      </c>
      <c r="B32" s="10" t="s">
        <v>46</v>
      </c>
      <c r="C32" s="13">
        <v>352.85</v>
      </c>
      <c r="D32" s="7">
        <v>2</v>
      </c>
      <c r="E32" s="14">
        <v>7</v>
      </c>
      <c r="F32" s="8">
        <v>1987</v>
      </c>
      <c r="G32" s="18">
        <v>17.966732</v>
      </c>
      <c r="H32" s="18">
        <v>20.109618999999999</v>
      </c>
      <c r="I32" s="18">
        <v>15.608665</v>
      </c>
      <c r="J32" s="18">
        <v>6.5965040000000004</v>
      </c>
      <c r="K32" s="18">
        <v>13.396276</v>
      </c>
      <c r="L32" s="18">
        <v>17.292991000000001</v>
      </c>
      <c r="M32" s="18">
        <v>18.673262999999999</v>
      </c>
      <c r="N32" s="20">
        <f>G32+H32+I32+J32+K32+L32+M32</f>
        <v>109.64404999999999</v>
      </c>
    </row>
    <row r="33" spans="1:14" x14ac:dyDescent="0.25">
      <c r="A33" s="10" t="s">
        <v>33</v>
      </c>
      <c r="B33" s="10" t="s">
        <v>41</v>
      </c>
      <c r="C33" s="13">
        <v>432.82</v>
      </c>
      <c r="D33" s="15">
        <v>2</v>
      </c>
      <c r="E33" s="14">
        <v>8</v>
      </c>
      <c r="F33" s="15">
        <v>1976</v>
      </c>
      <c r="G33" s="18">
        <v>20.579829</v>
      </c>
      <c r="H33" s="18">
        <v>22.565819000000001</v>
      </c>
      <c r="I33" s="18">
        <v>15.935864</v>
      </c>
      <c r="J33" s="18">
        <v>7.1120089999999996</v>
      </c>
      <c r="K33" s="18">
        <v>10.842521</v>
      </c>
      <c r="L33" s="18">
        <v>15.223397</v>
      </c>
      <c r="M33" s="18">
        <v>17.676770000000001</v>
      </c>
      <c r="N33" s="20">
        <f>G33+H33+I33+J33+K33+L33+M33</f>
        <v>109.93620900000002</v>
      </c>
    </row>
    <row r="34" spans="1:14" x14ac:dyDescent="0.25">
      <c r="A34" s="6" t="s">
        <v>20</v>
      </c>
      <c r="B34" s="10" t="s">
        <v>43</v>
      </c>
      <c r="C34" s="13">
        <v>401.71999999999997</v>
      </c>
      <c r="D34" s="7">
        <v>2</v>
      </c>
      <c r="E34" s="14">
        <v>8</v>
      </c>
      <c r="F34" s="8">
        <v>1975</v>
      </c>
      <c r="G34" s="18">
        <v>20.389825999999999</v>
      </c>
      <c r="H34" s="18">
        <v>22.017828000000002</v>
      </c>
      <c r="I34" s="18">
        <v>16.523947</v>
      </c>
      <c r="J34" s="18">
        <v>7.4853129999999997</v>
      </c>
      <c r="K34" s="18">
        <v>13.048887000000001</v>
      </c>
      <c r="L34" s="18">
        <v>15.812008000000001</v>
      </c>
      <c r="M34" s="18">
        <v>19.779948000000001</v>
      </c>
      <c r="N34" s="20">
        <f>G34+H34+I34+J34+K34+L34+M34</f>
        <v>115.05775700000001</v>
      </c>
    </row>
    <row r="35" spans="1:14" x14ac:dyDescent="0.25">
      <c r="A35" s="6" t="s">
        <v>28</v>
      </c>
      <c r="B35" s="6" t="s">
        <v>44</v>
      </c>
      <c r="C35" s="13">
        <v>536.31000000000006</v>
      </c>
      <c r="D35" s="7">
        <v>3</v>
      </c>
      <c r="E35" s="14">
        <v>9</v>
      </c>
      <c r="F35" s="8">
        <v>1987</v>
      </c>
      <c r="G35" s="18">
        <v>20.347832</v>
      </c>
      <c r="H35" s="18">
        <v>21.856362000000001</v>
      </c>
      <c r="I35" s="18">
        <v>16.471074000000002</v>
      </c>
      <c r="J35" s="18">
        <v>6.4301050000000002</v>
      </c>
      <c r="K35" s="18">
        <v>12.679743999999999</v>
      </c>
      <c r="L35" s="18">
        <v>17.853145999999999</v>
      </c>
      <c r="M35" s="18">
        <v>19.845711999999999</v>
      </c>
      <c r="N35" s="20">
        <f>G35+H35+I35+J35+K35+L35+M35</f>
        <v>115.48397499999999</v>
      </c>
    </row>
    <row r="36" spans="1:14" x14ac:dyDescent="0.25">
      <c r="A36" s="6" t="s">
        <v>26</v>
      </c>
      <c r="B36" s="6" t="s">
        <v>44</v>
      </c>
      <c r="C36" s="13">
        <v>1441.9900000000002</v>
      </c>
      <c r="D36" s="7">
        <v>3</v>
      </c>
      <c r="E36" s="14">
        <v>24</v>
      </c>
      <c r="F36" s="8">
        <v>1980</v>
      </c>
      <c r="G36" s="18">
        <v>21.852762999999999</v>
      </c>
      <c r="H36" s="18">
        <v>22.573269</v>
      </c>
      <c r="I36" s="18">
        <v>17.243957000000002</v>
      </c>
      <c r="J36" s="18">
        <v>7.6399010000000001</v>
      </c>
      <c r="K36" s="18">
        <v>13.365532</v>
      </c>
      <c r="L36" s="18">
        <v>18.362549999999999</v>
      </c>
      <c r="M36" s="18">
        <v>21.272397999999999</v>
      </c>
      <c r="N36" s="20">
        <f>G36+H36+I36+J36+K36+L36+M36</f>
        <v>122.31036999999999</v>
      </c>
    </row>
    <row r="37" spans="1:14" x14ac:dyDescent="0.25">
      <c r="A37" s="10" t="s">
        <v>25</v>
      </c>
      <c r="B37" s="10" t="s">
        <v>43</v>
      </c>
      <c r="C37" s="13">
        <v>1514.1399999999996</v>
      </c>
      <c r="D37" s="15">
        <v>4</v>
      </c>
      <c r="E37" s="14">
        <v>36</v>
      </c>
      <c r="F37" s="15">
        <v>1964</v>
      </c>
      <c r="G37" s="18">
        <v>21.044309999999999</v>
      </c>
      <c r="H37" s="18">
        <v>22.384789999999999</v>
      </c>
      <c r="I37" s="18">
        <v>16.357223000000001</v>
      </c>
      <c r="J37" s="18">
        <v>6.5912680000000003</v>
      </c>
      <c r="K37" s="18">
        <v>16.272207999999999</v>
      </c>
      <c r="L37" s="18">
        <v>20.320152</v>
      </c>
      <c r="M37" s="18">
        <v>22.681211000000001</v>
      </c>
      <c r="N37" s="20">
        <f>G37+H37+I37+J37+K37+L37+M37</f>
        <v>125.65116200000001</v>
      </c>
    </row>
    <row r="38" spans="1:14" x14ac:dyDescent="0.25">
      <c r="A38" s="10" t="s">
        <v>29</v>
      </c>
      <c r="B38" s="10" t="s">
        <v>42</v>
      </c>
      <c r="C38" s="13">
        <v>530.1400000000001</v>
      </c>
      <c r="D38" s="15">
        <v>3</v>
      </c>
      <c r="E38" s="14">
        <v>9</v>
      </c>
      <c r="F38" s="15">
        <v>1989</v>
      </c>
      <c r="G38" s="18">
        <v>24.109521999999998</v>
      </c>
      <c r="H38" s="18">
        <v>26.156348999999999</v>
      </c>
      <c r="I38" s="18">
        <v>18.938748</v>
      </c>
      <c r="J38" s="18">
        <v>8.3424320000000005</v>
      </c>
      <c r="K38" s="18">
        <v>15.439964</v>
      </c>
      <c r="L38" s="18">
        <v>20.95204</v>
      </c>
      <c r="M38" s="18">
        <v>23.382138000000001</v>
      </c>
      <c r="N38" s="20">
        <f>G38+H38+I38+J38+K38+L38+M38</f>
        <v>137.32119299999999</v>
      </c>
    </row>
    <row r="39" spans="1:14" x14ac:dyDescent="0.25">
      <c r="A39" s="6" t="s">
        <v>34</v>
      </c>
      <c r="B39" s="6" t="s">
        <v>43</v>
      </c>
      <c r="C39" s="13">
        <v>515.87</v>
      </c>
      <c r="D39" s="7">
        <v>2</v>
      </c>
      <c r="E39" s="14">
        <v>8</v>
      </c>
      <c r="F39" s="8">
        <v>1981</v>
      </c>
      <c r="G39" s="18">
        <v>25.459902</v>
      </c>
      <c r="H39" s="18">
        <v>26.328337999999999</v>
      </c>
      <c r="I39" s="18">
        <v>16.876339999999999</v>
      </c>
      <c r="J39" s="18">
        <v>5.5866800000000003</v>
      </c>
      <c r="K39" s="18">
        <v>18.475584000000001</v>
      </c>
      <c r="L39" s="18">
        <v>21.896986999999999</v>
      </c>
      <c r="M39" s="18">
        <v>25.378488000000001</v>
      </c>
      <c r="N39" s="20">
        <f>G39+H39+I39+J39+K39+L39+M39</f>
        <v>140.002319</v>
      </c>
    </row>
    <row r="40" spans="1:14" x14ac:dyDescent="0.25">
      <c r="A40" s="10" t="s">
        <v>31</v>
      </c>
      <c r="B40" s="10" t="s">
        <v>46</v>
      </c>
      <c r="C40" s="13">
        <v>399.71000000000004</v>
      </c>
      <c r="D40" s="15">
        <v>2</v>
      </c>
      <c r="E40" s="14">
        <v>8</v>
      </c>
      <c r="F40" s="15">
        <v>1966</v>
      </c>
      <c r="G40" s="18">
        <v>29.317036999999999</v>
      </c>
      <c r="H40" s="18">
        <v>28.311174999999999</v>
      </c>
      <c r="I40" s="18">
        <v>21.111314</v>
      </c>
      <c r="J40" s="18">
        <v>9.2233370000000008</v>
      </c>
      <c r="K40" s="18">
        <v>24.217130000000001</v>
      </c>
      <c r="L40" s="18">
        <v>22.258353</v>
      </c>
      <c r="M40" s="18">
        <v>24.911228000000001</v>
      </c>
      <c r="N40" s="20">
        <f>G40+H40+I40+J40+K40+L40+M40</f>
        <v>159.34957399999999</v>
      </c>
    </row>
  </sheetData>
  <autoFilter ref="A1:N36" xr:uid="{633AB20F-67B0-4ED9-9FAE-F236E82E9A59}">
    <sortState xmlns:xlrd2="http://schemas.microsoft.com/office/spreadsheetml/2017/richdata2" ref="A2:N36">
      <sortCondition ref="A2:A36"/>
    </sortState>
  </autoFilter>
  <sortState xmlns:xlrd2="http://schemas.microsoft.com/office/spreadsheetml/2017/richdata2" ref="A2:N40">
    <sortCondition ref="N2:N4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ABE4-67F7-4B57-A2D7-2C00FE55288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Gyvenvietės 2020</vt:lpstr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jur.budz</dc:creator>
  <cp:lastModifiedBy>Česlovas Subačius</cp:lastModifiedBy>
  <dcterms:created xsi:type="dcterms:W3CDTF">2022-04-06T12:16:02Z</dcterms:created>
  <dcterms:modified xsi:type="dcterms:W3CDTF">2026-09-24T12:32:43Z</dcterms:modified>
</cp:coreProperties>
</file>