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marijampolesst-my.sharepoint.com/personal/ceslovas_subacius_marijampolesst_lt/Documents/Ataskaitos analizes/2026/Šil.suvartojimai mar.sav. už 2025/"/>
    </mc:Choice>
  </mc:AlternateContent>
  <xr:revisionPtr revIDLastSave="193" documentId="13_ncr:1_{CD0C7260-A544-4B2A-BF4A-2B57F7BCFFF7}" xr6:coauthVersionLast="47" xr6:coauthVersionMax="47" xr10:uidLastSave="{EC529856-B173-48D7-AA26-6A7971ED38AB}"/>
  <bookViews>
    <workbookView xWindow="-28920" yWindow="-120" windowWidth="29040" windowHeight="15720" xr2:uid="{00000000-000D-0000-FFFF-FFFF00000000}"/>
  </bookViews>
  <sheets>
    <sheet name="Miestas 2020" sheetId="3" r:id="rId1"/>
  </sheets>
  <definedNames>
    <definedName name="_xlnm._FilterDatabase" localSheetId="0" hidden="1">'Miestas 2020'!$A$1:$N$350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3" i="3" l="1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47" i="3"/>
  <c r="N48" i="3"/>
  <c r="N49" i="3"/>
  <c r="N50" i="3"/>
  <c r="N51" i="3"/>
  <c r="N52" i="3"/>
  <c r="N53" i="3"/>
  <c r="N54" i="3"/>
  <c r="N55" i="3"/>
  <c r="N56" i="3"/>
  <c r="N57" i="3"/>
  <c r="N58" i="3"/>
  <c r="N59" i="3"/>
  <c r="N60" i="3"/>
  <c r="N61" i="3"/>
  <c r="N62" i="3"/>
  <c r="N63" i="3"/>
  <c r="N64" i="3"/>
  <c r="N65" i="3"/>
  <c r="N66" i="3"/>
  <c r="N67" i="3"/>
  <c r="N68" i="3"/>
  <c r="N69" i="3"/>
  <c r="N70" i="3"/>
  <c r="N71" i="3"/>
  <c r="N72" i="3"/>
  <c r="N73" i="3"/>
  <c r="N74" i="3"/>
  <c r="N75" i="3"/>
  <c r="N76" i="3"/>
  <c r="N77" i="3"/>
  <c r="N78" i="3"/>
  <c r="N79" i="3"/>
  <c r="N80" i="3"/>
  <c r="N81" i="3"/>
  <c r="N82" i="3"/>
  <c r="N83" i="3"/>
  <c r="N84" i="3"/>
  <c r="N85" i="3"/>
  <c r="N86" i="3"/>
  <c r="N87" i="3"/>
  <c r="N88" i="3"/>
  <c r="N89" i="3"/>
  <c r="N90" i="3"/>
  <c r="N91" i="3"/>
  <c r="N92" i="3"/>
  <c r="N93" i="3"/>
  <c r="N94" i="3"/>
  <c r="N95" i="3"/>
  <c r="N96" i="3"/>
  <c r="N97" i="3"/>
  <c r="N98" i="3"/>
  <c r="N99" i="3"/>
  <c r="N100" i="3"/>
  <c r="N101" i="3"/>
  <c r="N102" i="3"/>
  <c r="N103" i="3"/>
  <c r="N104" i="3"/>
  <c r="N105" i="3"/>
  <c r="N106" i="3"/>
  <c r="N107" i="3"/>
  <c r="N108" i="3"/>
  <c r="N109" i="3"/>
  <c r="N110" i="3"/>
  <c r="N111" i="3"/>
  <c r="N112" i="3"/>
  <c r="N113" i="3"/>
  <c r="N114" i="3"/>
  <c r="N115" i="3"/>
  <c r="N116" i="3"/>
  <c r="N117" i="3"/>
  <c r="N118" i="3"/>
  <c r="N119" i="3"/>
  <c r="N120" i="3"/>
  <c r="N121" i="3"/>
  <c r="N122" i="3"/>
  <c r="N123" i="3"/>
  <c r="N124" i="3"/>
  <c r="N125" i="3"/>
  <c r="N126" i="3"/>
  <c r="N127" i="3"/>
  <c r="N128" i="3"/>
  <c r="N129" i="3"/>
  <c r="N130" i="3"/>
  <c r="N131" i="3"/>
  <c r="N132" i="3"/>
  <c r="N133" i="3"/>
  <c r="N134" i="3"/>
  <c r="N135" i="3"/>
  <c r="N136" i="3"/>
  <c r="N137" i="3"/>
  <c r="N138" i="3"/>
  <c r="N139" i="3"/>
  <c r="N140" i="3"/>
  <c r="N141" i="3"/>
  <c r="N142" i="3"/>
  <c r="N143" i="3"/>
  <c r="N144" i="3"/>
  <c r="N145" i="3"/>
  <c r="N146" i="3"/>
  <c r="N147" i="3"/>
  <c r="N148" i="3"/>
  <c r="N149" i="3"/>
  <c r="N150" i="3"/>
  <c r="N151" i="3"/>
  <c r="N152" i="3"/>
  <c r="N153" i="3"/>
  <c r="N154" i="3"/>
  <c r="N155" i="3"/>
  <c r="N156" i="3"/>
  <c r="N157" i="3"/>
  <c r="N158" i="3"/>
  <c r="N159" i="3"/>
  <c r="N160" i="3"/>
  <c r="N161" i="3"/>
  <c r="N162" i="3"/>
  <c r="N163" i="3"/>
  <c r="N164" i="3"/>
  <c r="N165" i="3"/>
  <c r="N166" i="3"/>
  <c r="N167" i="3"/>
  <c r="N168" i="3"/>
  <c r="N169" i="3"/>
  <c r="N170" i="3"/>
  <c r="N171" i="3"/>
  <c r="N172" i="3"/>
  <c r="N173" i="3"/>
  <c r="N174" i="3"/>
  <c r="N175" i="3"/>
  <c r="N176" i="3"/>
  <c r="N177" i="3"/>
  <c r="N178" i="3"/>
  <c r="N179" i="3"/>
  <c r="N180" i="3"/>
  <c r="N181" i="3"/>
  <c r="N182" i="3"/>
  <c r="N183" i="3"/>
  <c r="N184" i="3"/>
  <c r="N185" i="3"/>
  <c r="N186" i="3"/>
  <c r="N187" i="3"/>
  <c r="N188" i="3"/>
  <c r="N189" i="3"/>
  <c r="N190" i="3"/>
  <c r="N191" i="3"/>
  <c r="N192" i="3"/>
  <c r="N193" i="3"/>
  <c r="N194" i="3"/>
  <c r="N195" i="3"/>
  <c r="N196" i="3"/>
  <c r="N197" i="3"/>
  <c r="N198" i="3"/>
  <c r="N199" i="3"/>
  <c r="N200" i="3"/>
  <c r="N201" i="3"/>
  <c r="N202" i="3"/>
  <c r="N203" i="3"/>
  <c r="N204" i="3"/>
  <c r="N205" i="3"/>
  <c r="N206" i="3"/>
  <c r="N207" i="3"/>
  <c r="N208" i="3"/>
  <c r="N209" i="3"/>
  <c r="N210" i="3"/>
  <c r="N211" i="3"/>
  <c r="N212" i="3"/>
  <c r="N213" i="3"/>
  <c r="N214" i="3"/>
  <c r="N215" i="3"/>
  <c r="N216" i="3"/>
  <c r="N217" i="3"/>
  <c r="N218" i="3"/>
  <c r="N219" i="3"/>
  <c r="N220" i="3"/>
  <c r="N221" i="3"/>
  <c r="N222" i="3"/>
  <c r="N223" i="3"/>
  <c r="N224" i="3"/>
  <c r="N225" i="3"/>
  <c r="N226" i="3"/>
  <c r="N227" i="3"/>
  <c r="N228" i="3"/>
  <c r="N229" i="3"/>
  <c r="N230" i="3"/>
  <c r="N231" i="3"/>
  <c r="N232" i="3"/>
  <c r="N233" i="3"/>
  <c r="N234" i="3"/>
  <c r="N235" i="3"/>
  <c r="N236" i="3"/>
  <c r="N237" i="3"/>
  <c r="N238" i="3"/>
  <c r="N239" i="3"/>
  <c r="N240" i="3"/>
  <c r="N241" i="3"/>
  <c r="N242" i="3"/>
  <c r="N243" i="3"/>
  <c r="N244" i="3"/>
  <c r="N245" i="3"/>
  <c r="N246" i="3"/>
  <c r="N247" i="3"/>
  <c r="N248" i="3"/>
  <c r="N249" i="3"/>
  <c r="N250" i="3"/>
  <c r="N251" i="3"/>
  <c r="N252" i="3"/>
  <c r="N253" i="3"/>
  <c r="N254" i="3"/>
  <c r="N255" i="3"/>
  <c r="N256" i="3"/>
  <c r="N257" i="3"/>
  <c r="N258" i="3"/>
  <c r="N259" i="3"/>
  <c r="N260" i="3"/>
  <c r="N261" i="3"/>
  <c r="N262" i="3"/>
  <c r="N263" i="3"/>
  <c r="N264" i="3"/>
  <c r="N265" i="3"/>
  <c r="N266" i="3"/>
  <c r="N267" i="3"/>
  <c r="N268" i="3"/>
  <c r="N269" i="3"/>
  <c r="N270" i="3"/>
  <c r="N271" i="3"/>
  <c r="N272" i="3"/>
  <c r="N273" i="3"/>
  <c r="N274" i="3"/>
  <c r="N275" i="3"/>
  <c r="N276" i="3"/>
  <c r="N277" i="3"/>
  <c r="N278" i="3"/>
  <c r="N279" i="3"/>
  <c r="N280" i="3"/>
  <c r="N281" i="3"/>
  <c r="N282" i="3"/>
  <c r="N283" i="3"/>
  <c r="N284" i="3"/>
  <c r="N285" i="3"/>
  <c r="N286" i="3"/>
  <c r="N287" i="3"/>
  <c r="N288" i="3"/>
  <c r="N289" i="3"/>
  <c r="N290" i="3"/>
  <c r="N291" i="3"/>
  <c r="N292" i="3"/>
  <c r="N293" i="3"/>
  <c r="N294" i="3"/>
  <c r="N295" i="3"/>
  <c r="N296" i="3"/>
  <c r="N297" i="3"/>
  <c r="N298" i="3"/>
  <c r="N299" i="3"/>
  <c r="N300" i="3"/>
  <c r="N301" i="3"/>
  <c r="N302" i="3"/>
  <c r="N303" i="3"/>
  <c r="N304" i="3"/>
  <c r="N305" i="3"/>
  <c r="N306" i="3"/>
  <c r="N307" i="3"/>
  <c r="N308" i="3"/>
  <c r="N309" i="3"/>
  <c r="N310" i="3"/>
  <c r="N311" i="3"/>
  <c r="N312" i="3"/>
  <c r="N313" i="3"/>
  <c r="N314" i="3"/>
  <c r="N2" i="3"/>
</calcChain>
</file>

<file path=xl/sharedStrings.xml><?xml version="1.0" encoding="utf-8"?>
<sst xmlns="http://schemas.openxmlformats.org/spreadsheetml/2006/main" count="640" uniqueCount="328">
  <si>
    <t>Adresas</t>
  </si>
  <si>
    <t>Miestas, gyvenvietė</t>
  </si>
  <si>
    <t>Aukštų sk.</t>
  </si>
  <si>
    <t>Objektų skaičius</t>
  </si>
  <si>
    <t>Statybos metai</t>
  </si>
  <si>
    <t>A.Civinsko 25</t>
  </si>
  <si>
    <t>Marijampolė</t>
  </si>
  <si>
    <t>A.Civinsko 7</t>
  </si>
  <si>
    <t>Artojų 15</t>
  </si>
  <si>
    <t>Artojų 17</t>
  </si>
  <si>
    <t>Artojų 19</t>
  </si>
  <si>
    <t>Artojų 21</t>
  </si>
  <si>
    <t>Aušros 38A</t>
  </si>
  <si>
    <t>Aušros 42A</t>
  </si>
  <si>
    <t>Aušros 49</t>
  </si>
  <si>
    <t>Balsupių 20</t>
  </si>
  <si>
    <t>Bažnyčios 13</t>
  </si>
  <si>
    <t>Bažnyčios 15</t>
  </si>
  <si>
    <t>Bažnyčios 28</t>
  </si>
  <si>
    <t>Bažnyčios 30</t>
  </si>
  <si>
    <t>Beržų 13A</t>
  </si>
  <si>
    <t>Beržų 15A</t>
  </si>
  <si>
    <t>Beržų 15B</t>
  </si>
  <si>
    <t>Beržų 17</t>
  </si>
  <si>
    <t>Beržų 19</t>
  </si>
  <si>
    <t>Beržų 21</t>
  </si>
  <si>
    <t>Dariaus ir Girėno 11</t>
  </si>
  <si>
    <t>Dariaus ir Girėno 13</t>
  </si>
  <si>
    <t>Dariaus ir Girėno 9</t>
  </si>
  <si>
    <t>Draugystės 1</t>
  </si>
  <si>
    <t>Draugystės 13</t>
  </si>
  <si>
    <t>Draugystės 15</t>
  </si>
  <si>
    <t>Draugystės 17</t>
  </si>
  <si>
    <t>Draugystės 18</t>
  </si>
  <si>
    <t>Draugystės 20</t>
  </si>
  <si>
    <t>Draugystės 21</t>
  </si>
  <si>
    <t>Draugystės 21A</t>
  </si>
  <si>
    <t>Draugystės 21B</t>
  </si>
  <si>
    <t>Draugystės 22</t>
  </si>
  <si>
    <t>Draugystės 23</t>
  </si>
  <si>
    <t>Draugystės 25</t>
  </si>
  <si>
    <t>Draugystės 25A</t>
  </si>
  <si>
    <t>Draugystės 27</t>
  </si>
  <si>
    <t>Draugystės 3</t>
  </si>
  <si>
    <t>Draugystės 7</t>
  </si>
  <si>
    <t>Draugystės 9</t>
  </si>
  <si>
    <t>Gedimino 1</t>
  </si>
  <si>
    <t>Gedimino 5</t>
  </si>
  <si>
    <t>Gedimino 7</t>
  </si>
  <si>
    <t>Gedimino 9</t>
  </si>
  <si>
    <t>Geležinkelio 142</t>
  </si>
  <si>
    <t>Geležinkelio 144</t>
  </si>
  <si>
    <t>Geležinkelio 146</t>
  </si>
  <si>
    <t>Gėlių 14</t>
  </si>
  <si>
    <t>Gėlių 18</t>
  </si>
  <si>
    <t>Gen. A.Gustaičio 4</t>
  </si>
  <si>
    <t>Gen. A.Gustaičio 6</t>
  </si>
  <si>
    <t>J.Ambrazevičiaus-Brazaičio 1</t>
  </si>
  <si>
    <t>J.Ambrazevičiaus-Brazaičio 11</t>
  </si>
  <si>
    <t>J.Ambrazevičiaus-Brazaičio 13</t>
  </si>
  <si>
    <t>J.Ambrazevičiaus-Brazaičio 15</t>
  </si>
  <si>
    <t>J.Ambrazevičiaus-Brazaičio 17</t>
  </si>
  <si>
    <t>J.Ambrazevičiaus-Brazaičio 19</t>
  </si>
  <si>
    <t>J.Ambrazevičiaus-Brazaičio 21</t>
  </si>
  <si>
    <t>J.Ambrazevičiaus-Brazaičio 23</t>
  </si>
  <si>
    <t>J.Ambrazevičiaus-Brazaičio 25</t>
  </si>
  <si>
    <t>J.Ambrazevičiaus-Brazaičio 27</t>
  </si>
  <si>
    <t>J.Ambrazevičiaus-Brazaičio 3</t>
  </si>
  <si>
    <t>J.Ambrazevičiaus-Brazaičio 5</t>
  </si>
  <si>
    <t>J.Ambrazevičiaus-Brazaičio 7</t>
  </si>
  <si>
    <t>J.Ambrazevičiaus-Brazaičio 9</t>
  </si>
  <si>
    <t>J.Basanavičiaus a. 16</t>
  </si>
  <si>
    <t>J.Basanavičiaus a. 17</t>
  </si>
  <si>
    <t>J.Basanavičiaus a. 3</t>
  </si>
  <si>
    <t>J.Basanavičiaus a. 4</t>
  </si>
  <si>
    <t>J.Basanavičiaus a. 5</t>
  </si>
  <si>
    <t>J.Jablonskio 2</t>
  </si>
  <si>
    <t>J.Jablonskio 2A</t>
  </si>
  <si>
    <t>Jaunimo 1</t>
  </si>
  <si>
    <t>Jaunimo 11</t>
  </si>
  <si>
    <t>Jaunimo 12</t>
  </si>
  <si>
    <t>Jaunimo 14</t>
  </si>
  <si>
    <t>Jaunimo 16</t>
  </si>
  <si>
    <t>Jaunimo 18</t>
  </si>
  <si>
    <t>Jaunimo 20</t>
  </si>
  <si>
    <t>Jaunimo 22</t>
  </si>
  <si>
    <t>Jaunimo 4</t>
  </si>
  <si>
    <t>Jaunimo 5</t>
  </si>
  <si>
    <t>Jaunimo 6</t>
  </si>
  <si>
    <t>Jaunimo 7</t>
  </si>
  <si>
    <t>Jaunimo 9</t>
  </si>
  <si>
    <t>Kauno 73</t>
  </si>
  <si>
    <t>K.Būgos 4</t>
  </si>
  <si>
    <t>K.Būgos 6</t>
  </si>
  <si>
    <t>Kalvių 4</t>
  </si>
  <si>
    <t>Kalvių 6</t>
  </si>
  <si>
    <t>Kauno 133A</t>
  </si>
  <si>
    <t>Kauno 142</t>
  </si>
  <si>
    <t>Kauno 15</t>
  </si>
  <si>
    <t>Kauno 18</t>
  </si>
  <si>
    <t>Kauno 20</t>
  </si>
  <si>
    <t>Kauno 37</t>
  </si>
  <si>
    <t>Kauno 39</t>
  </si>
  <si>
    <t>Jaunimo 8D</t>
  </si>
  <si>
    <t>Jaunimo 8C</t>
  </si>
  <si>
    <t>Kauno 46</t>
  </si>
  <si>
    <t>Kauno 48</t>
  </si>
  <si>
    <t>Kauno 60</t>
  </si>
  <si>
    <t>Kauno 66</t>
  </si>
  <si>
    <t>Kauno 70</t>
  </si>
  <si>
    <t>Kauno 74</t>
  </si>
  <si>
    <t>Kauno 75</t>
  </si>
  <si>
    <t>Kauno 76</t>
  </si>
  <si>
    <t>Kauno 78</t>
  </si>
  <si>
    <t>Kauno 80</t>
  </si>
  <si>
    <t>Kauno 88A</t>
  </si>
  <si>
    <t>Kauno 92</t>
  </si>
  <si>
    <t>Kęstučio 3</t>
  </si>
  <si>
    <t>Kęstučio 7</t>
  </si>
  <si>
    <t>Kokolos 11</t>
  </si>
  <si>
    <t>Kokolos 3</t>
  </si>
  <si>
    <t>Kokolos 5</t>
  </si>
  <si>
    <t>Kokolos 7</t>
  </si>
  <si>
    <t>Kokolos 9</t>
  </si>
  <si>
    <t>Kosmonautų 10</t>
  </si>
  <si>
    <t>Kosmonautų 12</t>
  </si>
  <si>
    <t>Kosmonautų 14</t>
  </si>
  <si>
    <t>Kosmonautų 16</t>
  </si>
  <si>
    <t>Kosmonautų 18</t>
  </si>
  <si>
    <t>Kosmonautų 20</t>
  </si>
  <si>
    <t>Kosmonautų 22</t>
  </si>
  <si>
    <t>Kosmonautų 26</t>
  </si>
  <si>
    <t>Kosmonautų 28</t>
  </si>
  <si>
    <t>Kosmonautų 30</t>
  </si>
  <si>
    <t>Kosmonautų 6</t>
  </si>
  <si>
    <t>Laisvės 7</t>
  </si>
  <si>
    <t>Lietuvininkų 4</t>
  </si>
  <si>
    <t>Lietuvininkų 7</t>
  </si>
  <si>
    <t>Lietuvininkų 9</t>
  </si>
  <si>
    <t>Mokolų 13</t>
  </si>
  <si>
    <t>Mokolų 13A</t>
  </si>
  <si>
    <t>Mokolų 15</t>
  </si>
  <si>
    <t>Mokolų 37</t>
  </si>
  <si>
    <t>Mokolų 39</t>
  </si>
  <si>
    <t>Mokolų 41</t>
  </si>
  <si>
    <t>Mokolų 43</t>
  </si>
  <si>
    <t>Mokolų 47</t>
  </si>
  <si>
    <t>Mokolų 51</t>
  </si>
  <si>
    <t>Mokolų 53</t>
  </si>
  <si>
    <t>Mokolų 55</t>
  </si>
  <si>
    <t>Mokolų 57</t>
  </si>
  <si>
    <t>Mokolų 59</t>
  </si>
  <si>
    <t>Mokolų 63</t>
  </si>
  <si>
    <t>Mokolų 65</t>
  </si>
  <si>
    <t>Mokolų 67</t>
  </si>
  <si>
    <t>Mokolų 71</t>
  </si>
  <si>
    <t>Mokolų 73</t>
  </si>
  <si>
    <t>Mokolų 75</t>
  </si>
  <si>
    <t>Mokolų 9</t>
  </si>
  <si>
    <t>P.Armino 5</t>
  </si>
  <si>
    <t>P.Armino 29</t>
  </si>
  <si>
    <t>P.Armino 31</t>
  </si>
  <si>
    <t>P.Armino 90B</t>
  </si>
  <si>
    <t>P.Armino 90C</t>
  </si>
  <si>
    <t>P.Butlerienės 11</t>
  </si>
  <si>
    <t>Laisvės 18</t>
  </si>
  <si>
    <t>P.Butlerienės 4</t>
  </si>
  <si>
    <t>P.Butlerienės 7</t>
  </si>
  <si>
    <t>P.Butlerienės 8</t>
  </si>
  <si>
    <t>P.Butlerienės sk. 5</t>
  </si>
  <si>
    <t>P.Kriaučiūno 3</t>
  </si>
  <si>
    <t>P.Vaičaičio 13</t>
  </si>
  <si>
    <t>P.Vaičaičio 14</t>
  </si>
  <si>
    <t>P.Vaičaičio 31</t>
  </si>
  <si>
    <t>P.Vaičaičio 4A</t>
  </si>
  <si>
    <t>P.Vaičaičio 5</t>
  </si>
  <si>
    <t>P.Vaičaičio 5A</t>
  </si>
  <si>
    <t>Parko 12</t>
  </si>
  <si>
    <t>Parko 13</t>
  </si>
  <si>
    <t>Parko 14</t>
  </si>
  <si>
    <t>Parko 15</t>
  </si>
  <si>
    <t>Parko 16</t>
  </si>
  <si>
    <t>Parko 17</t>
  </si>
  <si>
    <t>Parko 20</t>
  </si>
  <si>
    <t>Parko 4</t>
  </si>
  <si>
    <t>Parko 6</t>
  </si>
  <si>
    <t>R.Juknevičiaus 1</t>
  </si>
  <si>
    <t>R.Juknevičiaus 10</t>
  </si>
  <si>
    <t>R.Juknevičiaus 100</t>
  </si>
  <si>
    <t>R.Juknevičiaus 102</t>
  </si>
  <si>
    <t>R.Juknevičiaus 104</t>
  </si>
  <si>
    <t>R.Juknevičiaus 106</t>
  </si>
  <si>
    <t>R.Juknevičiaus 108</t>
  </si>
  <si>
    <t>R.Juknevičiaus 11</t>
  </si>
  <si>
    <t>R.Juknevičiaus 110</t>
  </si>
  <si>
    <t>R.Juknevičiaus 112</t>
  </si>
  <si>
    <t>R.Juknevičiaus 12</t>
  </si>
  <si>
    <t>R.Juknevičiaus 14</t>
  </si>
  <si>
    <t>R.Juknevičiaus 16</t>
  </si>
  <si>
    <t>R.Juknevičiaus 17</t>
  </si>
  <si>
    <t>R.Juknevičiaus 18</t>
  </si>
  <si>
    <t>R.Juknevičiaus 19</t>
  </si>
  <si>
    <t>R.Juknevičiaus 20</t>
  </si>
  <si>
    <t>R.Juknevičiaus 21</t>
  </si>
  <si>
    <t>R.Juknevičiaus 22</t>
  </si>
  <si>
    <t>R.Juknevičiaus 23</t>
  </si>
  <si>
    <t>R.Juknevičiaus 24</t>
  </si>
  <si>
    <t>R.Juknevičiaus 26</t>
  </si>
  <si>
    <t>R.Juknevičiaus 3</t>
  </si>
  <si>
    <t>R.Juknevičiaus 48</t>
  </si>
  <si>
    <t>R.Juknevičiaus 5</t>
  </si>
  <si>
    <t>R.Juknevičiaus 50</t>
  </si>
  <si>
    <t>R.Juknevičiaus 52</t>
  </si>
  <si>
    <t>R.Juknevičiaus 54</t>
  </si>
  <si>
    <t>R.Juknevičiaus 56</t>
  </si>
  <si>
    <t>R.Juknevičiaus 58</t>
  </si>
  <si>
    <t>R.Juknevičiaus 6/8</t>
  </si>
  <si>
    <t>R.Juknevičiaus 60</t>
  </si>
  <si>
    <t>R.Juknevičiaus 62</t>
  </si>
  <si>
    <t>R.Juknevičiaus 64</t>
  </si>
  <si>
    <t>R.Juknevičiaus 66</t>
  </si>
  <si>
    <t>R.Juknevičiaus 68</t>
  </si>
  <si>
    <t>R.Juknevičiaus 7</t>
  </si>
  <si>
    <t>R.Juknevičiaus 72</t>
  </si>
  <si>
    <t>R.Juknevičiaus 74</t>
  </si>
  <si>
    <t>R.Juknevičiaus 76</t>
  </si>
  <si>
    <t>R.Juknevičiaus 78</t>
  </si>
  <si>
    <t>R.Juknevičiaus 88</t>
  </si>
  <si>
    <t>R.Juknevičiaus 90</t>
  </si>
  <si>
    <t>R.Juknevičiaus 92</t>
  </si>
  <si>
    <t>R.Juknevičiaus 94</t>
  </si>
  <si>
    <t>R.Juknevičiaus 96</t>
  </si>
  <si>
    <t>R.Juknevičiaus 98</t>
  </si>
  <si>
    <t>Sodo 5</t>
  </si>
  <si>
    <t>Sporto 14</t>
  </si>
  <si>
    <t>Sporto 18</t>
  </si>
  <si>
    <t>Sporto 2</t>
  </si>
  <si>
    <t>Sporto 20</t>
  </si>
  <si>
    <t>Sporto 22</t>
  </si>
  <si>
    <t>Sporto 3</t>
  </si>
  <si>
    <t>Sporto 5A</t>
  </si>
  <si>
    <t>Suvalkiečių 3</t>
  </si>
  <si>
    <t>Suvalkiečių 5</t>
  </si>
  <si>
    <t>Šaltinio 3</t>
  </si>
  <si>
    <t>Šaulių 62</t>
  </si>
  <si>
    <t>Uosupio 1</t>
  </si>
  <si>
    <t>Uosupio 10</t>
  </si>
  <si>
    <t>Uosupio 12</t>
  </si>
  <si>
    <t>Uosupio 14</t>
  </si>
  <si>
    <t>Uosupio 16</t>
  </si>
  <si>
    <t>Uosupio 18</t>
  </si>
  <si>
    <t>Uosupio 20</t>
  </si>
  <si>
    <t>Uosupio 3</t>
  </si>
  <si>
    <t>Uosupio 4</t>
  </si>
  <si>
    <t>Uosupio 5</t>
  </si>
  <si>
    <t>Uosupio 6</t>
  </si>
  <si>
    <t>Uosupio 7</t>
  </si>
  <si>
    <t>Uosupio 8</t>
  </si>
  <si>
    <t>V.Kudirkos 1</t>
  </si>
  <si>
    <t>Vasario 16-osios 10</t>
  </si>
  <si>
    <t>Vasario 16-osios 4</t>
  </si>
  <si>
    <t>Vasario 16-osios 6</t>
  </si>
  <si>
    <t>Vilkaviškio 61</t>
  </si>
  <si>
    <t>Vilkaviškio 70</t>
  </si>
  <si>
    <t>Vilkaviškio 72</t>
  </si>
  <si>
    <t>Vytauto 12</t>
  </si>
  <si>
    <t>Vytauto 13</t>
  </si>
  <si>
    <t>Vytauto 14</t>
  </si>
  <si>
    <t>Vytauto 15</t>
  </si>
  <si>
    <t>Vytauto 16</t>
  </si>
  <si>
    <t>Vytauto 20</t>
  </si>
  <si>
    <t>Vytauto 21</t>
  </si>
  <si>
    <t>Vytauto 27A</t>
  </si>
  <si>
    <t>Vytauto 43</t>
  </si>
  <si>
    <t>Vytauto 54</t>
  </si>
  <si>
    <t>Vytauto 54A</t>
  </si>
  <si>
    <t>Vytauto 54B</t>
  </si>
  <si>
    <t>Vytauto 54C</t>
  </si>
  <si>
    <t>Vytauto 56</t>
  </si>
  <si>
    <t>Vytauto 56A</t>
  </si>
  <si>
    <t>Vytauto 60</t>
  </si>
  <si>
    <t>Vytauto 60A</t>
  </si>
  <si>
    <t>Vytauto 62</t>
  </si>
  <si>
    <t>Vytauto 83</t>
  </si>
  <si>
    <t>Vytauto 85</t>
  </si>
  <si>
    <t>Vytauto 87</t>
  </si>
  <si>
    <t>Vytenio 10</t>
  </si>
  <si>
    <t>Vytenio 12</t>
  </si>
  <si>
    <t>Vytenio 14</t>
  </si>
  <si>
    <t>Vytenio 16</t>
  </si>
  <si>
    <t>Vytenio 24</t>
  </si>
  <si>
    <t>Vytenio 26</t>
  </si>
  <si>
    <t>Vytenio 31A</t>
  </si>
  <si>
    <t>Vytenio 31B</t>
  </si>
  <si>
    <t>Vytenio 31C</t>
  </si>
  <si>
    <t>Vytenio 31D</t>
  </si>
  <si>
    <t>Vytenio 31E</t>
  </si>
  <si>
    <t>Vytenio 8</t>
  </si>
  <si>
    <t>Žiedo 10A</t>
  </si>
  <si>
    <t>Žiedo 7</t>
  </si>
  <si>
    <t>Viso  kWh/m²</t>
  </si>
  <si>
    <t>R.Juknevičiaus 19X</t>
  </si>
  <si>
    <t>Vytauto 49</t>
  </si>
  <si>
    <t>P.Armino 94</t>
  </si>
  <si>
    <t>Kosmonautų 24</t>
  </si>
  <si>
    <t>Gedimino 10</t>
  </si>
  <si>
    <t>Kaimynų 15A</t>
  </si>
  <si>
    <t>Kaimynų 19A</t>
  </si>
  <si>
    <t>Kaimynų 3</t>
  </si>
  <si>
    <t>Kaimynų 7A</t>
  </si>
  <si>
    <t>R.Juknevičiaus 2</t>
  </si>
  <si>
    <t>R.Juknevičiaus 4</t>
  </si>
  <si>
    <r>
      <t>Namo plotas (m</t>
    </r>
    <r>
      <rPr>
        <b/>
        <vertAlign val="superscript"/>
        <sz val="11"/>
        <rFont val="Times New Roman"/>
        <family val="1"/>
        <charset val="186"/>
      </rPr>
      <t>2</t>
    </r>
    <r>
      <rPr>
        <b/>
        <sz val="11"/>
        <rFont val="Times New Roman"/>
        <family val="1"/>
        <charset val="186"/>
      </rPr>
      <t>)</t>
    </r>
  </si>
  <si>
    <t>Mokolų 24</t>
  </si>
  <si>
    <t>Parko 12B</t>
  </si>
  <si>
    <t>Parko 12C</t>
  </si>
  <si>
    <t>Parko 4B</t>
  </si>
  <si>
    <t>Parko 4C</t>
  </si>
  <si>
    <t>Parko 4D</t>
  </si>
  <si>
    <t>Parko 6B</t>
  </si>
  <si>
    <t>Parko 6C</t>
  </si>
  <si>
    <t>2025-01 kWh/m²</t>
  </si>
  <si>
    <t>2025-02 kWh/m²</t>
  </si>
  <si>
    <t>2025-03 kWh/m²</t>
  </si>
  <si>
    <t>2025-04 kWh/m²</t>
  </si>
  <si>
    <t>2025-10 kWh/m²</t>
  </si>
  <si>
    <t>2025-11 kWh/m²</t>
  </si>
  <si>
    <t>2025-12 kWh/m²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</si>
</sst>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b/>
      <vertAlign val="superscript"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1"/>
      <color indexed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7" fillId="2" borderId="1" xfId="1" applyNumberFormat="1" applyFont="1" applyFill="1" applyBorder="1" applyAlignment="1">
      <alignment horizontal="left"/>
    </xf>
    <xf numFmtId="1" fontId="7" fillId="2" borderId="1" xfId="1" applyNumberFormat="1" applyFont="1" applyFill="1" applyBorder="1" applyAlignment="1">
      <alignment horizontal="center"/>
    </xf>
    <xf numFmtId="1" fontId="7" fillId="0" borderId="1" xfId="1" applyNumberFormat="1" applyFont="1" applyBorder="1" applyAlignment="1">
      <alignment horizontal="center"/>
    </xf>
    <xf numFmtId="1" fontId="7" fillId="0" borderId="1" xfId="1" applyNumberFormat="1" applyFont="1" applyBorder="1" applyAlignment="1">
      <alignment horizontal="center" vertical="center" wrapText="1"/>
    </xf>
    <xf numFmtId="1" fontId="3" fillId="0" borderId="1" xfId="0" applyNumberFormat="1" applyFont="1" applyBorder="1"/>
    <xf numFmtId="1" fontId="3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1" fontId="7" fillId="2" borderId="1" xfId="0" applyNumberFormat="1" applyFont="1" applyFill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1" fontId="7" fillId="2" borderId="1" xfId="0" applyNumberFormat="1" applyFont="1" applyFill="1" applyBorder="1" applyAlignment="1">
      <alignment horizontal="center" wrapText="1"/>
    </xf>
    <xf numFmtId="164" fontId="8" fillId="2" borderId="0" xfId="0" applyNumberFormat="1" applyFont="1" applyFill="1" applyAlignment="1">
      <alignment horizontal="center"/>
    </xf>
    <xf numFmtId="1" fontId="7" fillId="2" borderId="0" xfId="2" applyNumberFormat="1" applyFont="1" applyFill="1" applyAlignment="1">
      <alignment horizontal="left"/>
    </xf>
    <xf numFmtId="164" fontId="8" fillId="2" borderId="0" xfId="0" applyNumberFormat="1" applyFont="1" applyFill="1" applyAlignment="1">
      <alignment horizontal="center" wrapText="1"/>
    </xf>
    <xf numFmtId="1" fontId="3" fillId="0" borderId="0" xfId="0" applyNumberFormat="1" applyFont="1"/>
    <xf numFmtId="164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center"/>
    </xf>
  </cellXfs>
  <cellStyles count="3">
    <cellStyle name="Normal" xfId="0" builtinId="0"/>
    <cellStyle name="Normal 3" xfId="1" xr:uid="{8B2413A7-6527-4341-A22B-AFC80B7FA635}"/>
    <cellStyle name="Normal 3 2" xfId="2" xr:uid="{238D90D6-C651-4CDF-B104-E421E59B66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02A73-7D29-42CF-BF6F-11C769FBACE4}">
  <dimension ref="A1:V350"/>
  <sheetViews>
    <sheetView tabSelected="1" zoomScale="130" zoomScaleNormal="130" workbookViewId="0">
      <pane ySplit="1" topLeftCell="A2" activePane="bottomLeft" state="frozen"/>
      <selection pane="bottomLeft" activeCell="A16" sqref="A16"/>
    </sheetView>
  </sheetViews>
  <sheetFormatPr defaultColWidth="9.140625" defaultRowHeight="15" x14ac:dyDescent="0.25"/>
  <cols>
    <col min="1" max="1" width="27.140625" style="1" customWidth="1"/>
    <col min="2" max="2" width="12.42578125" style="1" customWidth="1"/>
    <col min="3" max="3" width="8.28515625" style="2" customWidth="1"/>
    <col min="4" max="4" width="7.28515625" style="2" customWidth="1"/>
    <col min="5" max="6" width="9.140625" style="2" customWidth="1"/>
    <col min="7" max="13" width="9.140625" style="26" customWidth="1"/>
    <col min="14" max="14" width="9.5703125" style="3" bestFit="1" customWidth="1"/>
    <col min="15" max="15" width="15.5703125" style="1" customWidth="1"/>
    <col min="16" max="16384" width="9.140625" style="1"/>
  </cols>
  <sheetData>
    <row r="1" spans="1:22" ht="57" x14ac:dyDescent="0.25">
      <c r="A1" s="4" t="s">
        <v>0</v>
      </c>
      <c r="B1" s="4" t="s">
        <v>1</v>
      </c>
      <c r="C1" s="5" t="s">
        <v>312</v>
      </c>
      <c r="D1" s="4" t="s">
        <v>2</v>
      </c>
      <c r="E1" s="4" t="s">
        <v>3</v>
      </c>
      <c r="F1" s="6" t="s">
        <v>4</v>
      </c>
      <c r="G1" s="7" t="s">
        <v>321</v>
      </c>
      <c r="H1" s="7" t="s">
        <v>322</v>
      </c>
      <c r="I1" s="7" t="s">
        <v>323</v>
      </c>
      <c r="J1" s="7" t="s">
        <v>324</v>
      </c>
      <c r="K1" s="7" t="s">
        <v>325</v>
      </c>
      <c r="L1" s="7" t="s">
        <v>326</v>
      </c>
      <c r="M1" s="7" t="s">
        <v>327</v>
      </c>
      <c r="N1" s="8" t="s">
        <v>300</v>
      </c>
    </row>
    <row r="2" spans="1:22" x14ac:dyDescent="0.25">
      <c r="A2" s="9" t="s">
        <v>5</v>
      </c>
      <c r="B2" s="9" t="s">
        <v>6</v>
      </c>
      <c r="C2" s="16">
        <v>152.85</v>
      </c>
      <c r="D2" s="10">
        <v>2</v>
      </c>
      <c r="E2" s="17">
        <v>5</v>
      </c>
      <c r="F2" s="11">
        <v>1938</v>
      </c>
      <c r="G2" s="24">
        <v>30.742760000000001</v>
      </c>
      <c r="H2" s="24">
        <v>32.900914999999998</v>
      </c>
      <c r="I2" s="24">
        <v>23.392939999999999</v>
      </c>
      <c r="J2" s="24">
        <v>10.396748000000001</v>
      </c>
      <c r="K2" s="24">
        <v>16.788485000000001</v>
      </c>
      <c r="L2" s="24">
        <v>27.168890999999999</v>
      </c>
      <c r="M2" s="24">
        <v>31.577362999999998</v>
      </c>
      <c r="N2" s="15">
        <f>G2+H2+I2+J2+K2+L2+M2</f>
        <v>172.96810199999999</v>
      </c>
      <c r="O2" s="21"/>
      <c r="P2" s="22"/>
      <c r="Q2" s="22"/>
      <c r="R2" s="22"/>
      <c r="S2" s="22"/>
      <c r="T2" s="22"/>
      <c r="U2" s="22"/>
      <c r="V2" s="22"/>
    </row>
    <row r="3" spans="1:22" x14ac:dyDescent="0.25">
      <c r="A3" s="9" t="s">
        <v>7</v>
      </c>
      <c r="B3" s="9" t="s">
        <v>6</v>
      </c>
      <c r="C3" s="16">
        <v>1284.25</v>
      </c>
      <c r="D3" s="10">
        <v>5</v>
      </c>
      <c r="E3" s="17">
        <v>26</v>
      </c>
      <c r="F3" s="11">
        <v>1978</v>
      </c>
      <c r="G3" s="24">
        <v>10.955329000000001</v>
      </c>
      <c r="H3" s="24">
        <v>11.635059999999999</v>
      </c>
      <c r="I3" s="24">
        <v>7.8698030000000001</v>
      </c>
      <c r="J3" s="24">
        <v>3.2346849999999998</v>
      </c>
      <c r="K3" s="24">
        <v>6.6661929999999998</v>
      </c>
      <c r="L3" s="24">
        <v>9.356033</v>
      </c>
      <c r="M3" s="24">
        <v>11.001073999999999</v>
      </c>
      <c r="N3" s="15">
        <f t="shared" ref="N3:N66" si="0">G3+H3+I3+J3+K3+L3+M3</f>
        <v>60.718177000000011</v>
      </c>
      <c r="O3" s="21"/>
      <c r="P3" s="22"/>
      <c r="Q3" s="22"/>
      <c r="R3" s="22"/>
      <c r="S3" s="22"/>
      <c r="T3" s="22"/>
      <c r="U3" s="22"/>
      <c r="V3" s="22"/>
    </row>
    <row r="4" spans="1:22" x14ac:dyDescent="0.25">
      <c r="A4" s="9" t="s">
        <v>8</v>
      </c>
      <c r="B4" s="9" t="s">
        <v>6</v>
      </c>
      <c r="C4" s="16">
        <v>1224.54</v>
      </c>
      <c r="D4" s="10">
        <v>6</v>
      </c>
      <c r="E4" s="17">
        <v>22</v>
      </c>
      <c r="F4" s="11">
        <v>1992</v>
      </c>
      <c r="G4" s="24">
        <v>18.041311</v>
      </c>
      <c r="H4" s="24">
        <v>19.586492</v>
      </c>
      <c r="I4" s="24">
        <v>14.432866000000001</v>
      </c>
      <c r="J4" s="24">
        <v>6.6749299999999998</v>
      </c>
      <c r="K4" s="24">
        <v>9.9123850000000004</v>
      </c>
      <c r="L4" s="24">
        <v>13.744375</v>
      </c>
      <c r="M4" s="24">
        <v>14.152884</v>
      </c>
      <c r="N4" s="15">
        <f t="shared" si="0"/>
        <v>96.545243000000013</v>
      </c>
      <c r="O4" s="21"/>
      <c r="P4" s="20"/>
      <c r="Q4" s="20"/>
      <c r="R4" s="20"/>
      <c r="S4" s="20"/>
      <c r="T4" s="20"/>
      <c r="U4" s="20"/>
      <c r="V4" s="20"/>
    </row>
    <row r="5" spans="1:22" x14ac:dyDescent="0.25">
      <c r="A5" s="9" t="s">
        <v>9</v>
      </c>
      <c r="B5" s="9" t="s">
        <v>6</v>
      </c>
      <c r="C5" s="16">
        <v>1257.45</v>
      </c>
      <c r="D5" s="10">
        <v>6</v>
      </c>
      <c r="E5" s="17">
        <v>24</v>
      </c>
      <c r="F5" s="11">
        <v>1992</v>
      </c>
      <c r="G5" s="24">
        <v>15.924886000000001</v>
      </c>
      <c r="H5" s="24">
        <v>17.801148999999999</v>
      </c>
      <c r="I5" s="24">
        <v>11.636123</v>
      </c>
      <c r="J5" s="24">
        <v>5.0850710000000001</v>
      </c>
      <c r="K5" s="24">
        <v>8.4022679999999994</v>
      </c>
      <c r="L5" s="24">
        <v>12.567836</v>
      </c>
      <c r="M5" s="24">
        <v>15.504</v>
      </c>
      <c r="N5" s="15">
        <f t="shared" si="0"/>
        <v>86.92133299999999</v>
      </c>
      <c r="O5" s="21"/>
      <c r="P5" s="20"/>
      <c r="Q5" s="20"/>
      <c r="R5" s="20"/>
      <c r="S5" s="20"/>
      <c r="T5" s="20"/>
      <c r="U5" s="20"/>
      <c r="V5" s="20"/>
    </row>
    <row r="6" spans="1:22" x14ac:dyDescent="0.25">
      <c r="A6" s="9" t="s">
        <v>10</v>
      </c>
      <c r="B6" s="9" t="s">
        <v>6</v>
      </c>
      <c r="C6" s="16">
        <v>1212.2800000000002</v>
      </c>
      <c r="D6" s="10">
        <v>6</v>
      </c>
      <c r="E6" s="17">
        <v>22</v>
      </c>
      <c r="F6" s="11">
        <v>1989</v>
      </c>
      <c r="G6" s="24">
        <v>19.711002000000001</v>
      </c>
      <c r="H6" s="24">
        <v>21.493770999999999</v>
      </c>
      <c r="I6" s="24">
        <v>15.530984</v>
      </c>
      <c r="J6" s="24">
        <v>6.6404459999999998</v>
      </c>
      <c r="K6" s="24">
        <v>12.235232999999999</v>
      </c>
      <c r="L6" s="24">
        <v>16.054597000000001</v>
      </c>
      <c r="M6" s="24">
        <v>18.454958000000001</v>
      </c>
      <c r="N6" s="15">
        <f t="shared" si="0"/>
        <v>110.120991</v>
      </c>
      <c r="O6" s="21"/>
      <c r="P6" s="20"/>
      <c r="Q6" s="20"/>
      <c r="R6" s="20"/>
      <c r="S6" s="20"/>
      <c r="T6" s="20"/>
      <c r="U6" s="20"/>
      <c r="V6" s="20"/>
    </row>
    <row r="7" spans="1:22" x14ac:dyDescent="0.25">
      <c r="A7" s="9" t="s">
        <v>11</v>
      </c>
      <c r="B7" s="9" t="s">
        <v>6</v>
      </c>
      <c r="C7" s="16">
        <v>1206.8799999999999</v>
      </c>
      <c r="D7" s="10">
        <v>6</v>
      </c>
      <c r="E7" s="17">
        <v>23</v>
      </c>
      <c r="F7" s="11">
        <v>1989</v>
      </c>
      <c r="G7" s="24">
        <v>16.956244999999999</v>
      </c>
      <c r="H7" s="24">
        <v>18.486267999999999</v>
      </c>
      <c r="I7" s="24">
        <v>12.544033000000001</v>
      </c>
      <c r="J7" s="24">
        <v>5.6593479999999996</v>
      </c>
      <c r="K7" s="24">
        <v>9.8233350000000002</v>
      </c>
      <c r="L7" s="24">
        <v>13.868781</v>
      </c>
      <c r="M7" s="24">
        <v>16.157788</v>
      </c>
      <c r="N7" s="15">
        <f t="shared" si="0"/>
        <v>93.495797999999994</v>
      </c>
      <c r="O7" s="21"/>
      <c r="P7" s="20"/>
      <c r="Q7" s="20"/>
      <c r="R7" s="20"/>
      <c r="S7" s="20"/>
      <c r="T7" s="20"/>
      <c r="U7" s="20"/>
      <c r="V7" s="20"/>
    </row>
    <row r="8" spans="1:22" x14ac:dyDescent="0.25">
      <c r="A8" s="9" t="s">
        <v>12</v>
      </c>
      <c r="B8" s="9" t="s">
        <v>6</v>
      </c>
      <c r="C8" s="16">
        <v>1217.6600000000001</v>
      </c>
      <c r="D8" s="10">
        <v>5</v>
      </c>
      <c r="E8" s="17">
        <v>22</v>
      </c>
      <c r="F8" s="11">
        <v>1992</v>
      </c>
      <c r="G8" s="24">
        <v>18.074375</v>
      </c>
      <c r="H8" s="24">
        <v>20.209029999999998</v>
      </c>
      <c r="I8" s="24">
        <v>14.517054</v>
      </c>
      <c r="J8" s="24">
        <v>6.902692</v>
      </c>
      <c r="K8" s="24">
        <v>11.518774000000001</v>
      </c>
      <c r="L8" s="24">
        <v>15.254934</v>
      </c>
      <c r="M8" s="24">
        <v>17.279927000000001</v>
      </c>
      <c r="N8" s="15">
        <f t="shared" si="0"/>
        <v>103.75678600000001</v>
      </c>
      <c r="O8" s="21"/>
      <c r="P8" s="20"/>
      <c r="Q8" s="20"/>
      <c r="R8" s="20"/>
      <c r="S8" s="20"/>
      <c r="T8" s="20"/>
      <c r="U8" s="20"/>
      <c r="V8" s="20"/>
    </row>
    <row r="9" spans="1:22" x14ac:dyDescent="0.25">
      <c r="A9" s="9" t="s">
        <v>13</v>
      </c>
      <c r="B9" s="9" t="s">
        <v>6</v>
      </c>
      <c r="C9" s="16">
        <v>399.34000000000003</v>
      </c>
      <c r="D9" s="10">
        <v>2</v>
      </c>
      <c r="E9" s="17">
        <v>8</v>
      </c>
      <c r="F9" s="11">
        <v>1965</v>
      </c>
      <c r="G9" s="24">
        <v>11.573430999999999</v>
      </c>
      <c r="H9" s="24">
        <v>13.35941</v>
      </c>
      <c r="I9" s="24">
        <v>8.6880819999999996</v>
      </c>
      <c r="J9" s="24">
        <v>3.731446</v>
      </c>
      <c r="K9" s="24">
        <v>5.2646110000000004</v>
      </c>
      <c r="L9" s="24">
        <v>9.0638000000000005</v>
      </c>
      <c r="M9" s="24">
        <v>10.863993000000001</v>
      </c>
      <c r="N9" s="15">
        <f t="shared" si="0"/>
        <v>62.544772999999999</v>
      </c>
      <c r="O9" s="21"/>
      <c r="P9" s="20"/>
      <c r="Q9" s="20"/>
      <c r="R9" s="20"/>
      <c r="S9" s="20"/>
      <c r="T9" s="20"/>
      <c r="U9" s="20"/>
      <c r="V9" s="20"/>
    </row>
    <row r="10" spans="1:22" x14ac:dyDescent="0.25">
      <c r="A10" s="9" t="s">
        <v>14</v>
      </c>
      <c r="B10" s="9" t="s">
        <v>6</v>
      </c>
      <c r="C10" s="16">
        <v>195.07</v>
      </c>
      <c r="D10" s="10">
        <v>2</v>
      </c>
      <c r="E10" s="17">
        <v>6</v>
      </c>
      <c r="F10" s="11">
        <v>1928</v>
      </c>
      <c r="G10" s="24">
        <v>23.461822000000002</v>
      </c>
      <c r="H10" s="24">
        <v>27.874929999999999</v>
      </c>
      <c r="I10" s="24">
        <v>18.919948999999999</v>
      </c>
      <c r="J10" s="24">
        <v>8.5779340000000008</v>
      </c>
      <c r="K10" s="24">
        <v>14.428924</v>
      </c>
      <c r="L10" s="24">
        <v>19.877158999999999</v>
      </c>
      <c r="M10" s="24">
        <v>22.411973</v>
      </c>
      <c r="N10" s="15">
        <f t="shared" si="0"/>
        <v>135.55269099999998</v>
      </c>
      <c r="O10" s="21"/>
      <c r="P10" s="20"/>
      <c r="Q10" s="20"/>
      <c r="R10" s="20"/>
      <c r="S10" s="20"/>
      <c r="T10" s="20"/>
      <c r="U10" s="20"/>
      <c r="V10" s="20"/>
    </row>
    <row r="11" spans="1:22" x14ac:dyDescent="0.25">
      <c r="A11" s="9" t="s">
        <v>15</v>
      </c>
      <c r="B11" s="9" t="s">
        <v>6</v>
      </c>
      <c r="C11" s="16">
        <v>1369.8799999999999</v>
      </c>
      <c r="D11" s="10">
        <v>5</v>
      </c>
      <c r="E11" s="17">
        <v>25</v>
      </c>
      <c r="F11" s="11">
        <v>1996</v>
      </c>
      <c r="G11" s="24">
        <v>15.157086</v>
      </c>
      <c r="H11" s="24">
        <v>16.299616</v>
      </c>
      <c r="I11" s="24">
        <v>12.388521000000001</v>
      </c>
      <c r="J11" s="24">
        <v>5.6551580000000001</v>
      </c>
      <c r="K11" s="24">
        <v>10.027526</v>
      </c>
      <c r="L11" s="24">
        <v>12.960314</v>
      </c>
      <c r="M11" s="24">
        <v>14.43425</v>
      </c>
      <c r="N11" s="15">
        <f t="shared" si="0"/>
        <v>86.922471000000016</v>
      </c>
      <c r="O11" s="21"/>
      <c r="P11" s="20"/>
      <c r="Q11" s="20"/>
      <c r="R11" s="20"/>
      <c r="S11" s="20"/>
      <c r="T11" s="20"/>
      <c r="U11" s="20"/>
      <c r="V11" s="20"/>
    </row>
    <row r="12" spans="1:22" x14ac:dyDescent="0.25">
      <c r="A12" s="9" t="s">
        <v>16</v>
      </c>
      <c r="B12" s="9" t="s">
        <v>6</v>
      </c>
      <c r="C12" s="16">
        <v>2443.73</v>
      </c>
      <c r="D12" s="10">
        <v>5</v>
      </c>
      <c r="E12" s="17">
        <v>34</v>
      </c>
      <c r="F12" s="11">
        <v>1971</v>
      </c>
      <c r="G12" s="24">
        <v>9.2780199999999997</v>
      </c>
      <c r="H12" s="24">
        <v>10.043855000000001</v>
      </c>
      <c r="I12" s="24">
        <v>5.8003010000000002</v>
      </c>
      <c r="J12" s="24">
        <v>2.4202650000000001</v>
      </c>
      <c r="K12" s="24">
        <v>3.712021</v>
      </c>
      <c r="L12" s="24">
        <v>6.8162989999999999</v>
      </c>
      <c r="M12" s="24">
        <v>8.6308640000000008</v>
      </c>
      <c r="N12" s="15">
        <f t="shared" si="0"/>
        <v>46.701625</v>
      </c>
      <c r="O12" s="21"/>
      <c r="P12" s="20"/>
      <c r="Q12" s="20"/>
      <c r="R12" s="20"/>
      <c r="S12" s="20"/>
      <c r="T12" s="20"/>
      <c r="U12" s="20"/>
      <c r="V12" s="20"/>
    </row>
    <row r="13" spans="1:22" x14ac:dyDescent="0.25">
      <c r="A13" s="9" t="s">
        <v>17</v>
      </c>
      <c r="B13" s="9" t="s">
        <v>6</v>
      </c>
      <c r="C13" s="16">
        <v>321.07</v>
      </c>
      <c r="D13" s="10">
        <v>2</v>
      </c>
      <c r="E13" s="17">
        <v>6</v>
      </c>
      <c r="F13" s="11">
        <v>1970</v>
      </c>
      <c r="G13" s="24">
        <v>12.55528</v>
      </c>
      <c r="H13" s="24">
        <v>13.991365999999999</v>
      </c>
      <c r="I13" s="24">
        <v>10.119382</v>
      </c>
      <c r="J13" s="24">
        <v>4.196415</v>
      </c>
      <c r="K13" s="24">
        <v>6.2152700000000003</v>
      </c>
      <c r="L13" s="24">
        <v>8.2657699999999998</v>
      </c>
      <c r="M13" s="24">
        <v>10.283402000000001</v>
      </c>
      <c r="N13" s="15">
        <f t="shared" si="0"/>
        <v>65.626885000000001</v>
      </c>
      <c r="O13" s="21"/>
      <c r="P13" s="20"/>
      <c r="Q13" s="20"/>
      <c r="R13" s="20"/>
      <c r="S13" s="20"/>
      <c r="T13" s="20"/>
      <c r="U13" s="20"/>
      <c r="V13" s="20"/>
    </row>
    <row r="14" spans="1:22" x14ac:dyDescent="0.25">
      <c r="A14" s="9" t="s">
        <v>18</v>
      </c>
      <c r="B14" s="9" t="s">
        <v>6</v>
      </c>
      <c r="C14" s="16">
        <v>1086.98</v>
      </c>
      <c r="D14" s="10">
        <v>3</v>
      </c>
      <c r="E14" s="17">
        <v>15</v>
      </c>
      <c r="F14" s="11">
        <v>1957</v>
      </c>
      <c r="G14" s="24">
        <v>9.2295569999999998</v>
      </c>
      <c r="H14" s="24">
        <v>9.648873</v>
      </c>
      <c r="I14" s="24">
        <v>6.7081099999999996</v>
      </c>
      <c r="J14" s="24">
        <v>2.297911</v>
      </c>
      <c r="K14" s="24">
        <v>4.620997</v>
      </c>
      <c r="L14" s="24">
        <v>6.7026329999999996</v>
      </c>
      <c r="M14" s="24">
        <v>8.4463840000000001</v>
      </c>
      <c r="N14" s="15">
        <f t="shared" si="0"/>
        <v>47.654465000000002</v>
      </c>
      <c r="O14" s="21"/>
      <c r="P14" s="20"/>
      <c r="Q14" s="20"/>
      <c r="R14" s="20"/>
      <c r="S14" s="20"/>
      <c r="T14" s="20"/>
      <c r="U14" s="20"/>
      <c r="V14" s="20"/>
    </row>
    <row r="15" spans="1:22" x14ac:dyDescent="0.25">
      <c r="A15" s="9" t="s">
        <v>19</v>
      </c>
      <c r="B15" s="9" t="s">
        <v>6</v>
      </c>
      <c r="C15" s="16">
        <v>822.31000000000006</v>
      </c>
      <c r="D15" s="10">
        <v>2</v>
      </c>
      <c r="E15" s="17">
        <v>19</v>
      </c>
      <c r="F15" s="11">
        <v>1968</v>
      </c>
      <c r="G15" s="24">
        <v>10.219597</v>
      </c>
      <c r="H15" s="24">
        <v>11.112743</v>
      </c>
      <c r="I15" s="24">
        <v>7.8876720000000002</v>
      </c>
      <c r="J15" s="24">
        <v>3.4222139999999999</v>
      </c>
      <c r="K15" s="24">
        <v>6.0642199999999997</v>
      </c>
      <c r="L15" s="24">
        <v>8.9990050000000004</v>
      </c>
      <c r="M15" s="24">
        <v>10.983606999999999</v>
      </c>
      <c r="N15" s="15">
        <f t="shared" si="0"/>
        <v>58.689057999999996</v>
      </c>
      <c r="O15" s="21"/>
      <c r="P15" s="20"/>
      <c r="Q15" s="20"/>
      <c r="R15" s="20"/>
      <c r="S15" s="20"/>
      <c r="T15" s="20"/>
      <c r="U15" s="20"/>
      <c r="V15" s="20"/>
    </row>
    <row r="16" spans="1:22" x14ac:dyDescent="0.25">
      <c r="A16" s="9" t="s">
        <v>20</v>
      </c>
      <c r="B16" s="9" t="s">
        <v>6</v>
      </c>
      <c r="C16" s="16">
        <v>3681.1799999999994</v>
      </c>
      <c r="D16" s="10">
        <v>5</v>
      </c>
      <c r="E16" s="17">
        <v>100</v>
      </c>
      <c r="F16" s="11">
        <v>1975</v>
      </c>
      <c r="G16" s="24">
        <v>14.093985</v>
      </c>
      <c r="H16" s="24">
        <v>16.369008000000001</v>
      </c>
      <c r="I16" s="24">
        <v>9.4515759999999993</v>
      </c>
      <c r="J16" s="24">
        <v>3.6054010000000001</v>
      </c>
      <c r="K16" s="24">
        <v>7.2420489999999997</v>
      </c>
      <c r="L16" s="24">
        <v>11.84713</v>
      </c>
      <c r="M16" s="24">
        <v>13.726385000000001</v>
      </c>
      <c r="N16" s="15">
        <f t="shared" si="0"/>
        <v>76.335533999999996</v>
      </c>
      <c r="O16" s="21"/>
      <c r="P16" s="20"/>
      <c r="Q16" s="20"/>
      <c r="R16" s="20"/>
      <c r="S16" s="20"/>
      <c r="T16" s="20"/>
      <c r="U16" s="20"/>
      <c r="V16" s="20"/>
    </row>
    <row r="17" spans="1:22" x14ac:dyDescent="0.25">
      <c r="A17" s="9" t="s">
        <v>21</v>
      </c>
      <c r="B17" s="9" t="s">
        <v>6</v>
      </c>
      <c r="C17" s="16">
        <v>1826.3899999999999</v>
      </c>
      <c r="D17" s="10">
        <v>5</v>
      </c>
      <c r="E17" s="17">
        <v>50</v>
      </c>
      <c r="F17" s="12">
        <v>1977</v>
      </c>
      <c r="G17" s="24">
        <v>15.287248999999999</v>
      </c>
      <c r="H17" s="24">
        <v>17.236460999999998</v>
      </c>
      <c r="I17" s="24">
        <v>10.420197</v>
      </c>
      <c r="J17" s="24">
        <v>4.648352</v>
      </c>
      <c r="K17" s="24">
        <v>7.6612429999999998</v>
      </c>
      <c r="L17" s="24">
        <v>12.245255999999999</v>
      </c>
      <c r="M17" s="24">
        <v>14.152354000000001</v>
      </c>
      <c r="N17" s="15">
        <f t="shared" si="0"/>
        <v>81.651111999999998</v>
      </c>
      <c r="O17" s="21"/>
      <c r="P17" s="20"/>
      <c r="Q17" s="20"/>
      <c r="R17" s="20"/>
      <c r="S17" s="20"/>
      <c r="T17" s="20"/>
      <c r="U17" s="20"/>
      <c r="V17" s="20"/>
    </row>
    <row r="18" spans="1:22" x14ac:dyDescent="0.25">
      <c r="A18" s="9" t="s">
        <v>22</v>
      </c>
      <c r="B18" s="9" t="s">
        <v>6</v>
      </c>
      <c r="C18" s="16">
        <v>1833.6599999999996</v>
      </c>
      <c r="D18" s="10">
        <v>5</v>
      </c>
      <c r="E18" s="17">
        <v>50</v>
      </c>
      <c r="F18" s="11">
        <v>1977</v>
      </c>
      <c r="G18" s="24">
        <v>14.49898</v>
      </c>
      <c r="H18" s="24">
        <v>17.554054000000001</v>
      </c>
      <c r="I18" s="24">
        <v>10.557644</v>
      </c>
      <c r="J18" s="24">
        <v>5.3998460000000001</v>
      </c>
      <c r="K18" s="24">
        <v>7.179297</v>
      </c>
      <c r="L18" s="24">
        <v>10.710459</v>
      </c>
      <c r="M18" s="24">
        <v>13.272574000000001</v>
      </c>
      <c r="N18" s="15">
        <f t="shared" si="0"/>
        <v>79.172853999999987</v>
      </c>
      <c r="O18" s="21"/>
      <c r="P18" s="20"/>
      <c r="Q18" s="20"/>
      <c r="R18" s="20"/>
      <c r="S18" s="20"/>
      <c r="T18" s="20"/>
      <c r="U18" s="20"/>
      <c r="V18" s="20"/>
    </row>
    <row r="19" spans="1:22" x14ac:dyDescent="0.25">
      <c r="A19" s="9" t="s">
        <v>23</v>
      </c>
      <c r="B19" s="9" t="s">
        <v>6</v>
      </c>
      <c r="C19" s="16">
        <v>2699.08</v>
      </c>
      <c r="D19" s="10">
        <v>5</v>
      </c>
      <c r="E19" s="17">
        <v>56</v>
      </c>
      <c r="F19" s="11">
        <v>1979</v>
      </c>
      <c r="G19" s="24">
        <v>17.214414999999999</v>
      </c>
      <c r="H19" s="24">
        <v>17.071832000000001</v>
      </c>
      <c r="I19" s="24">
        <v>10.858641</v>
      </c>
      <c r="J19" s="24">
        <v>5.1451560000000001</v>
      </c>
      <c r="K19" s="24">
        <v>8.0547749999999994</v>
      </c>
      <c r="L19" s="24">
        <v>12.053815999999999</v>
      </c>
      <c r="M19" s="24">
        <v>13.721348000000001</v>
      </c>
      <c r="N19" s="15">
        <f t="shared" si="0"/>
        <v>84.119983000000005</v>
      </c>
      <c r="O19" s="21"/>
      <c r="P19" s="20"/>
      <c r="Q19" s="20"/>
      <c r="R19" s="20"/>
      <c r="S19" s="20"/>
      <c r="T19" s="20"/>
      <c r="U19" s="20"/>
      <c r="V19" s="20"/>
    </row>
    <row r="20" spans="1:22" x14ac:dyDescent="0.25">
      <c r="A20" s="9" t="s">
        <v>24</v>
      </c>
      <c r="B20" s="9" t="s">
        <v>6</v>
      </c>
      <c r="C20" s="16">
        <v>3674.36</v>
      </c>
      <c r="D20" s="10">
        <v>5</v>
      </c>
      <c r="E20" s="17">
        <v>130</v>
      </c>
      <c r="F20" s="11">
        <v>1976</v>
      </c>
      <c r="G20" s="24">
        <v>18.087916</v>
      </c>
      <c r="H20" s="24">
        <v>19.094964999999998</v>
      </c>
      <c r="I20" s="24">
        <v>11.271686000000001</v>
      </c>
      <c r="J20" s="24">
        <v>4.4307100000000004</v>
      </c>
      <c r="K20" s="24">
        <v>9.9263220000000008</v>
      </c>
      <c r="L20" s="24">
        <v>13.516926</v>
      </c>
      <c r="M20" s="24">
        <v>17.639533</v>
      </c>
      <c r="N20" s="15">
        <f t="shared" si="0"/>
        <v>93.968057999999999</v>
      </c>
      <c r="O20" s="21"/>
      <c r="P20" s="20"/>
      <c r="Q20" s="20"/>
      <c r="R20" s="20"/>
      <c r="S20" s="20"/>
      <c r="T20" s="20"/>
      <c r="U20" s="20"/>
      <c r="V20" s="20"/>
    </row>
    <row r="21" spans="1:22" x14ac:dyDescent="0.25">
      <c r="A21" s="9" t="s">
        <v>25</v>
      </c>
      <c r="B21" s="9" t="s">
        <v>6</v>
      </c>
      <c r="C21" s="16">
        <v>3635.2900000000009</v>
      </c>
      <c r="D21" s="10">
        <v>5</v>
      </c>
      <c r="E21" s="17">
        <v>136</v>
      </c>
      <c r="F21" s="12">
        <v>1979</v>
      </c>
      <c r="G21" s="24">
        <v>19.156656999999999</v>
      </c>
      <c r="H21" s="24">
        <v>19.756333999999999</v>
      </c>
      <c r="I21" s="24">
        <v>16.238593000000002</v>
      </c>
      <c r="J21" s="24">
        <v>4.9536619999999996</v>
      </c>
      <c r="K21" s="24">
        <v>12.085141</v>
      </c>
      <c r="L21" s="24">
        <v>13.787209000000001</v>
      </c>
      <c r="M21" s="24">
        <v>15.452684</v>
      </c>
      <c r="N21" s="15">
        <f t="shared" si="0"/>
        <v>101.43028000000001</v>
      </c>
      <c r="O21" s="21"/>
      <c r="P21" s="20"/>
      <c r="Q21" s="20"/>
      <c r="R21" s="20"/>
      <c r="S21" s="20"/>
      <c r="T21" s="20"/>
      <c r="U21" s="20"/>
      <c r="V21" s="20"/>
    </row>
    <row r="22" spans="1:22" x14ac:dyDescent="0.25">
      <c r="A22" s="9" t="s">
        <v>26</v>
      </c>
      <c r="B22" s="9" t="s">
        <v>6</v>
      </c>
      <c r="C22" s="16">
        <v>4481.5099999999975</v>
      </c>
      <c r="D22" s="10">
        <v>5</v>
      </c>
      <c r="E22" s="17">
        <v>100</v>
      </c>
      <c r="F22" s="11">
        <v>1966</v>
      </c>
      <c r="G22" s="24">
        <v>11.657018000000001</v>
      </c>
      <c r="H22" s="24">
        <v>13.733193</v>
      </c>
      <c r="I22" s="24">
        <v>9.7235899999999997</v>
      </c>
      <c r="J22" s="24">
        <v>4.8819129999999999</v>
      </c>
      <c r="K22" s="24">
        <v>5.276135</v>
      </c>
      <c r="L22" s="24">
        <v>8.1980199999999996</v>
      </c>
      <c r="M22" s="24">
        <v>10.796115</v>
      </c>
      <c r="N22" s="15">
        <f t="shared" si="0"/>
        <v>64.265984000000003</v>
      </c>
      <c r="O22" s="21"/>
      <c r="P22" s="20"/>
      <c r="Q22" s="20"/>
      <c r="R22" s="20"/>
      <c r="S22" s="20"/>
      <c r="T22" s="20"/>
      <c r="U22" s="20"/>
      <c r="V22" s="20"/>
    </row>
    <row r="23" spans="1:22" x14ac:dyDescent="0.25">
      <c r="A23" s="9" t="s">
        <v>27</v>
      </c>
      <c r="B23" s="9" t="s">
        <v>6</v>
      </c>
      <c r="C23" s="16">
        <v>4481.1099999999979</v>
      </c>
      <c r="D23" s="10">
        <v>5</v>
      </c>
      <c r="E23" s="17">
        <v>101</v>
      </c>
      <c r="F23" s="11">
        <v>1968</v>
      </c>
      <c r="G23" s="24">
        <v>10.391776</v>
      </c>
      <c r="H23" s="24">
        <v>11.825581</v>
      </c>
      <c r="I23" s="24">
        <v>7.8967869999999998</v>
      </c>
      <c r="J23" s="24">
        <v>3.4019300000000001</v>
      </c>
      <c r="K23" s="24">
        <v>5.8357999999999999</v>
      </c>
      <c r="L23" s="24">
        <v>8.8353549999999998</v>
      </c>
      <c r="M23" s="24">
        <v>10.128552000000001</v>
      </c>
      <c r="N23" s="15">
        <f t="shared" si="0"/>
        <v>58.315781000000001</v>
      </c>
      <c r="O23" s="21"/>
      <c r="P23" s="20"/>
      <c r="Q23" s="20"/>
      <c r="R23" s="20"/>
      <c r="S23" s="20"/>
      <c r="T23" s="20"/>
      <c r="U23" s="20"/>
      <c r="V23" s="20"/>
    </row>
    <row r="24" spans="1:22" x14ac:dyDescent="0.25">
      <c r="A24" s="9" t="s">
        <v>28</v>
      </c>
      <c r="B24" s="9" t="s">
        <v>6</v>
      </c>
      <c r="C24" s="16">
        <v>4446.9799999999996</v>
      </c>
      <c r="D24" s="10">
        <v>5</v>
      </c>
      <c r="E24" s="17">
        <v>101</v>
      </c>
      <c r="F24" s="11">
        <v>1965</v>
      </c>
      <c r="G24" s="24">
        <v>11.338239</v>
      </c>
      <c r="H24" s="24">
        <v>12.75952</v>
      </c>
      <c r="I24" s="24">
        <v>8.9255759999999995</v>
      </c>
      <c r="J24" s="24">
        <v>4.3293369999999998</v>
      </c>
      <c r="K24" s="24">
        <v>6.1138510000000004</v>
      </c>
      <c r="L24" s="24">
        <v>9.6291729999999998</v>
      </c>
      <c r="M24" s="24">
        <v>10.924605</v>
      </c>
      <c r="N24" s="15">
        <f t="shared" si="0"/>
        <v>64.020301000000018</v>
      </c>
      <c r="O24" s="21"/>
      <c r="P24" s="20"/>
      <c r="Q24" s="20"/>
      <c r="R24" s="20"/>
      <c r="S24" s="20"/>
      <c r="T24" s="20"/>
      <c r="U24" s="20"/>
      <c r="V24" s="20"/>
    </row>
    <row r="25" spans="1:22" x14ac:dyDescent="0.25">
      <c r="A25" s="9" t="s">
        <v>29</v>
      </c>
      <c r="B25" s="9" t="s">
        <v>6</v>
      </c>
      <c r="C25" s="16">
        <v>3831.9399999999973</v>
      </c>
      <c r="D25" s="10">
        <v>5</v>
      </c>
      <c r="E25" s="17">
        <v>80</v>
      </c>
      <c r="F25" s="11">
        <v>1964</v>
      </c>
      <c r="G25" s="24">
        <v>10.234899</v>
      </c>
      <c r="H25" s="24">
        <v>12.629220999999999</v>
      </c>
      <c r="I25" s="24">
        <v>8.1436379999999993</v>
      </c>
      <c r="J25" s="24">
        <v>3.7182400000000002</v>
      </c>
      <c r="K25" s="24">
        <v>5.6017749999999999</v>
      </c>
      <c r="L25" s="24">
        <v>9.0442509999999992</v>
      </c>
      <c r="M25" s="24">
        <v>10.493152</v>
      </c>
      <c r="N25" s="15">
        <f t="shared" si="0"/>
        <v>59.865175999999998</v>
      </c>
      <c r="O25" s="21"/>
      <c r="P25" s="20"/>
      <c r="Q25" s="20"/>
      <c r="R25" s="20"/>
      <c r="S25" s="20"/>
      <c r="T25" s="20"/>
      <c r="U25" s="20"/>
      <c r="V25" s="20"/>
    </row>
    <row r="26" spans="1:22" x14ac:dyDescent="0.25">
      <c r="A26" s="9" t="s">
        <v>30</v>
      </c>
      <c r="B26" s="9" t="s">
        <v>6</v>
      </c>
      <c r="C26" s="16">
        <v>1500.8100000000006</v>
      </c>
      <c r="D26" s="10">
        <v>4</v>
      </c>
      <c r="E26" s="17">
        <v>81</v>
      </c>
      <c r="F26" s="11">
        <v>1963</v>
      </c>
      <c r="G26" s="24">
        <v>28.337364999999998</v>
      </c>
      <c r="H26" s="24">
        <v>31.910098999999999</v>
      </c>
      <c r="I26" s="24">
        <v>20.559569</v>
      </c>
      <c r="J26" s="24">
        <v>8.8518860000000004</v>
      </c>
      <c r="K26" s="24">
        <v>17.026394</v>
      </c>
      <c r="L26" s="24">
        <v>25.544204000000001</v>
      </c>
      <c r="M26" s="24">
        <v>29.386797999999999</v>
      </c>
      <c r="N26" s="15">
        <f t="shared" si="0"/>
        <v>161.61631499999999</v>
      </c>
      <c r="O26" s="21"/>
      <c r="P26" s="20"/>
      <c r="Q26" s="20"/>
      <c r="R26" s="20"/>
      <c r="S26" s="20"/>
      <c r="T26" s="20"/>
      <c r="U26" s="20"/>
      <c r="V26" s="20"/>
    </row>
    <row r="27" spans="1:22" x14ac:dyDescent="0.25">
      <c r="A27" s="9" t="s">
        <v>31</v>
      </c>
      <c r="B27" s="9" t="s">
        <v>6</v>
      </c>
      <c r="C27" s="16">
        <v>1904.9999999999995</v>
      </c>
      <c r="D27" s="10">
        <v>5</v>
      </c>
      <c r="E27" s="17">
        <v>44</v>
      </c>
      <c r="F27" s="11">
        <v>1965</v>
      </c>
      <c r="G27" s="24">
        <v>14.517461000000001</v>
      </c>
      <c r="H27" s="24">
        <v>16.385072999999998</v>
      </c>
      <c r="I27" s="24">
        <v>11.392849999999999</v>
      </c>
      <c r="J27" s="24">
        <v>4.7693950000000003</v>
      </c>
      <c r="K27" s="24">
        <v>9.2138589999999994</v>
      </c>
      <c r="L27" s="24">
        <v>12.854583</v>
      </c>
      <c r="M27" s="24">
        <v>14.790444000000001</v>
      </c>
      <c r="N27" s="15">
        <f t="shared" si="0"/>
        <v>83.923665</v>
      </c>
      <c r="O27" s="21"/>
      <c r="P27" s="20"/>
      <c r="Q27" s="20"/>
      <c r="R27" s="20"/>
      <c r="S27" s="20"/>
      <c r="T27" s="20"/>
      <c r="U27" s="20"/>
      <c r="V27" s="20"/>
    </row>
    <row r="28" spans="1:22" x14ac:dyDescent="0.25">
      <c r="A28" s="9" t="s">
        <v>32</v>
      </c>
      <c r="B28" s="9" t="s">
        <v>6</v>
      </c>
      <c r="C28" s="16">
        <v>4730.37</v>
      </c>
      <c r="D28" s="10">
        <v>5</v>
      </c>
      <c r="E28" s="17">
        <v>181</v>
      </c>
      <c r="F28" s="11">
        <v>1966</v>
      </c>
      <c r="G28" s="24">
        <v>17.046889</v>
      </c>
      <c r="H28" s="24">
        <v>18.129168</v>
      </c>
      <c r="I28" s="24">
        <v>12.308336000000001</v>
      </c>
      <c r="J28" s="24">
        <v>5.7296690000000003</v>
      </c>
      <c r="K28" s="24">
        <v>9.1286439999999995</v>
      </c>
      <c r="L28" s="24">
        <v>13.426743999999999</v>
      </c>
      <c r="M28" s="24">
        <v>15.271179</v>
      </c>
      <c r="N28" s="15">
        <f t="shared" si="0"/>
        <v>91.04062900000001</v>
      </c>
      <c r="O28" s="21"/>
      <c r="P28" s="20"/>
      <c r="Q28" s="20"/>
      <c r="R28" s="20"/>
      <c r="S28" s="20"/>
      <c r="T28" s="20"/>
      <c r="U28" s="20"/>
      <c r="V28" s="20"/>
    </row>
    <row r="29" spans="1:22" x14ac:dyDescent="0.25">
      <c r="A29" s="9" t="s">
        <v>33</v>
      </c>
      <c r="B29" s="9" t="s">
        <v>6</v>
      </c>
      <c r="C29" s="16">
        <v>1912.8</v>
      </c>
      <c r="D29" s="10">
        <v>9</v>
      </c>
      <c r="E29" s="17">
        <v>36</v>
      </c>
      <c r="F29" s="11">
        <v>1981</v>
      </c>
      <c r="G29" s="24">
        <v>7.4438969999999998</v>
      </c>
      <c r="H29" s="24">
        <v>8.1191800000000001</v>
      </c>
      <c r="I29" s="24">
        <v>4.6989539999999996</v>
      </c>
      <c r="J29" s="24">
        <v>1.9656880000000001</v>
      </c>
      <c r="K29" s="24">
        <v>4.1698769999999996</v>
      </c>
      <c r="L29" s="24">
        <v>6.8200710000000004</v>
      </c>
      <c r="M29" s="24">
        <v>7.8721009999999998</v>
      </c>
      <c r="N29" s="15">
        <f t="shared" si="0"/>
        <v>41.089767999999999</v>
      </c>
      <c r="O29" s="21"/>
      <c r="P29" s="20"/>
      <c r="Q29" s="20"/>
      <c r="R29" s="20"/>
      <c r="S29" s="20"/>
      <c r="T29" s="20"/>
      <c r="U29" s="20"/>
      <c r="V29" s="20"/>
    </row>
    <row r="30" spans="1:22" x14ac:dyDescent="0.25">
      <c r="A30" s="9" t="s">
        <v>34</v>
      </c>
      <c r="B30" s="9" t="s">
        <v>6</v>
      </c>
      <c r="C30" s="16">
        <v>3809.9</v>
      </c>
      <c r="D30" s="10">
        <v>9</v>
      </c>
      <c r="E30" s="10">
        <v>72</v>
      </c>
      <c r="F30" s="11">
        <v>1980</v>
      </c>
      <c r="G30" s="24">
        <v>5.3054670000000002</v>
      </c>
      <c r="H30" s="24">
        <v>5.4578040000000003</v>
      </c>
      <c r="I30" s="24">
        <v>3.4419010000000001</v>
      </c>
      <c r="J30" s="24">
        <v>1.5921920000000001</v>
      </c>
      <c r="K30" s="24">
        <v>2.651843</v>
      </c>
      <c r="L30" s="24">
        <v>3.9046979999999998</v>
      </c>
      <c r="M30" s="24">
        <v>5.7508749999999997</v>
      </c>
      <c r="N30" s="15">
        <f t="shared" si="0"/>
        <v>28.104780000000002</v>
      </c>
      <c r="O30" s="21"/>
      <c r="P30" s="20"/>
      <c r="Q30" s="20"/>
      <c r="R30" s="20"/>
      <c r="S30" s="20"/>
      <c r="T30" s="20"/>
      <c r="U30" s="20"/>
      <c r="V30" s="20"/>
    </row>
    <row r="31" spans="1:22" x14ac:dyDescent="0.25">
      <c r="A31" s="9" t="s">
        <v>35</v>
      </c>
      <c r="B31" s="9" t="s">
        <v>6</v>
      </c>
      <c r="C31" s="16">
        <v>2555.3899999999994</v>
      </c>
      <c r="D31" s="10">
        <v>5</v>
      </c>
      <c r="E31" s="17">
        <v>55</v>
      </c>
      <c r="F31" s="11">
        <v>1966</v>
      </c>
      <c r="G31" s="24">
        <v>14.772301000000001</v>
      </c>
      <c r="H31" s="24">
        <v>16.508185999999998</v>
      </c>
      <c r="I31" s="24">
        <v>11.161573000000001</v>
      </c>
      <c r="J31" s="24">
        <v>4.7245710000000001</v>
      </c>
      <c r="K31" s="24">
        <v>9.2637239999999998</v>
      </c>
      <c r="L31" s="24">
        <v>12.498529</v>
      </c>
      <c r="M31" s="24">
        <v>14.206918999999999</v>
      </c>
      <c r="N31" s="15">
        <f t="shared" si="0"/>
        <v>83.135802999999996</v>
      </c>
      <c r="O31" s="21"/>
      <c r="P31" s="20"/>
      <c r="Q31" s="20"/>
      <c r="R31" s="20"/>
      <c r="S31" s="20"/>
      <c r="T31" s="20"/>
      <c r="U31" s="20"/>
      <c r="V31" s="20"/>
    </row>
    <row r="32" spans="1:22" x14ac:dyDescent="0.25">
      <c r="A32" s="9" t="s">
        <v>36</v>
      </c>
      <c r="B32" s="9" t="s">
        <v>6</v>
      </c>
      <c r="C32" s="16">
        <v>1359.82</v>
      </c>
      <c r="D32" s="10">
        <v>5</v>
      </c>
      <c r="E32" s="17">
        <v>25</v>
      </c>
      <c r="F32" s="11">
        <v>1981</v>
      </c>
      <c r="G32" s="24">
        <v>17.592658</v>
      </c>
      <c r="H32" s="24">
        <v>19.662642000000002</v>
      </c>
      <c r="I32" s="24">
        <v>12.448715</v>
      </c>
      <c r="J32" s="24">
        <v>5.4368829999999999</v>
      </c>
      <c r="K32" s="24">
        <v>10.558104999999999</v>
      </c>
      <c r="L32" s="24">
        <v>15.655409000000001</v>
      </c>
      <c r="M32" s="24">
        <v>18.169309999999999</v>
      </c>
      <c r="N32" s="15">
        <f t="shared" si="0"/>
        <v>99.523722000000006</v>
      </c>
      <c r="O32" s="21"/>
      <c r="P32" s="20"/>
      <c r="Q32" s="20"/>
      <c r="R32" s="20"/>
      <c r="S32" s="20"/>
      <c r="T32" s="20"/>
      <c r="U32" s="20"/>
      <c r="V32" s="20"/>
    </row>
    <row r="33" spans="1:22" x14ac:dyDescent="0.25">
      <c r="A33" s="9" t="s">
        <v>37</v>
      </c>
      <c r="B33" s="9" t="s">
        <v>6</v>
      </c>
      <c r="C33" s="16">
        <v>1358.57</v>
      </c>
      <c r="D33" s="10">
        <v>5</v>
      </c>
      <c r="E33" s="17">
        <v>25</v>
      </c>
      <c r="F33" s="11">
        <v>1981</v>
      </c>
      <c r="G33" s="24">
        <v>8.1949369999999995</v>
      </c>
      <c r="H33" s="24">
        <v>8.2840919999999993</v>
      </c>
      <c r="I33" s="24">
        <v>5.30192</v>
      </c>
      <c r="J33" s="24">
        <v>2.6245660000000002</v>
      </c>
      <c r="K33" s="24">
        <v>4.2154579999999999</v>
      </c>
      <c r="L33" s="24">
        <v>6.627529</v>
      </c>
      <c r="M33" s="24">
        <v>7.696237</v>
      </c>
      <c r="N33" s="15">
        <f t="shared" si="0"/>
        <v>42.944738999999998</v>
      </c>
      <c r="O33" s="21"/>
      <c r="P33" s="20"/>
      <c r="Q33" s="20"/>
      <c r="R33" s="20"/>
      <c r="S33" s="20"/>
      <c r="T33" s="20"/>
      <c r="U33" s="20"/>
      <c r="V33" s="20"/>
    </row>
    <row r="34" spans="1:22" x14ac:dyDescent="0.25">
      <c r="A34" s="9" t="s">
        <v>38</v>
      </c>
      <c r="B34" s="9" t="s">
        <v>6</v>
      </c>
      <c r="C34" s="16">
        <v>1911.99</v>
      </c>
      <c r="D34" s="10">
        <v>9</v>
      </c>
      <c r="E34" s="17">
        <v>36</v>
      </c>
      <c r="F34" s="11">
        <v>1982</v>
      </c>
      <c r="G34" s="24">
        <v>16.213702999999999</v>
      </c>
      <c r="H34" s="24">
        <v>19.079238</v>
      </c>
      <c r="I34" s="24">
        <v>12.340899</v>
      </c>
      <c r="J34" s="24">
        <v>5.6664079999999997</v>
      </c>
      <c r="K34" s="24">
        <v>8.4572909999999997</v>
      </c>
      <c r="L34" s="24">
        <v>13.698914</v>
      </c>
      <c r="M34" s="24">
        <v>16.562027</v>
      </c>
      <c r="N34" s="15">
        <f t="shared" si="0"/>
        <v>92.018479999999997</v>
      </c>
      <c r="O34" s="21"/>
      <c r="P34" s="20"/>
      <c r="Q34" s="20"/>
      <c r="R34" s="20"/>
      <c r="S34" s="20"/>
      <c r="T34" s="20"/>
      <c r="U34" s="20"/>
      <c r="V34" s="20"/>
    </row>
    <row r="35" spans="1:22" x14ac:dyDescent="0.25">
      <c r="A35" s="9" t="s">
        <v>39</v>
      </c>
      <c r="B35" s="9" t="s">
        <v>6</v>
      </c>
      <c r="C35" s="16">
        <v>2744.5099999999998</v>
      </c>
      <c r="D35" s="10">
        <v>5</v>
      </c>
      <c r="E35" s="17">
        <v>55</v>
      </c>
      <c r="F35" s="12">
        <v>1980</v>
      </c>
      <c r="G35" s="24">
        <v>18.547353999999999</v>
      </c>
      <c r="H35" s="24">
        <v>18.959883000000001</v>
      </c>
      <c r="I35" s="24">
        <v>14.918656</v>
      </c>
      <c r="J35" s="24">
        <v>6.5332720000000002</v>
      </c>
      <c r="K35" s="24">
        <v>12.274984</v>
      </c>
      <c r="L35" s="24">
        <v>14.981968</v>
      </c>
      <c r="M35" s="24">
        <v>17.878716000000001</v>
      </c>
      <c r="N35" s="15">
        <f t="shared" si="0"/>
        <v>104.09483299999999</v>
      </c>
      <c r="O35" s="21"/>
      <c r="P35" s="20"/>
      <c r="Q35" s="20"/>
      <c r="R35" s="20"/>
      <c r="S35" s="20"/>
      <c r="T35" s="20"/>
      <c r="U35" s="20"/>
      <c r="V35" s="20"/>
    </row>
    <row r="36" spans="1:22" x14ac:dyDescent="0.25">
      <c r="A36" s="9" t="s">
        <v>40</v>
      </c>
      <c r="B36" s="9" t="s">
        <v>6</v>
      </c>
      <c r="C36" s="16">
        <v>2531.2500000000009</v>
      </c>
      <c r="D36" s="10">
        <v>5</v>
      </c>
      <c r="E36" s="17">
        <v>56</v>
      </c>
      <c r="F36" s="11">
        <v>1966</v>
      </c>
      <c r="G36" s="24">
        <v>8.1030800000000003</v>
      </c>
      <c r="H36" s="24">
        <v>9.1882090000000005</v>
      </c>
      <c r="I36" s="24">
        <v>5.0514520000000003</v>
      </c>
      <c r="J36" s="24">
        <v>2.1686290000000001</v>
      </c>
      <c r="K36" s="24">
        <v>3.5809980000000001</v>
      </c>
      <c r="L36" s="24">
        <v>6.2461580000000003</v>
      </c>
      <c r="M36" s="24">
        <v>7.7076130000000003</v>
      </c>
      <c r="N36" s="15">
        <f t="shared" si="0"/>
        <v>42.046139000000004</v>
      </c>
      <c r="O36" s="21"/>
      <c r="P36" s="20"/>
      <c r="Q36" s="20"/>
      <c r="R36" s="20"/>
      <c r="S36" s="20"/>
      <c r="T36" s="20"/>
      <c r="U36" s="20"/>
      <c r="V36" s="20"/>
    </row>
    <row r="37" spans="1:22" x14ac:dyDescent="0.25">
      <c r="A37" s="9" t="s">
        <v>41</v>
      </c>
      <c r="B37" s="9" t="s">
        <v>6</v>
      </c>
      <c r="C37" s="16">
        <v>2747.2999999999984</v>
      </c>
      <c r="D37" s="10">
        <v>5</v>
      </c>
      <c r="E37" s="17">
        <v>55</v>
      </c>
      <c r="F37" s="11">
        <v>1981</v>
      </c>
      <c r="G37" s="24">
        <v>8.9166290000000004</v>
      </c>
      <c r="H37" s="24">
        <v>10.018808</v>
      </c>
      <c r="I37" s="24">
        <v>5.6199430000000001</v>
      </c>
      <c r="J37" s="24">
        <v>1.5770759999999999</v>
      </c>
      <c r="K37" s="24">
        <v>4.8721829999999997</v>
      </c>
      <c r="L37" s="24">
        <v>7.6918280000000001</v>
      </c>
      <c r="M37" s="24">
        <v>9.1940760000000008</v>
      </c>
      <c r="N37" s="15">
        <f t="shared" si="0"/>
        <v>47.890543000000001</v>
      </c>
      <c r="O37" s="21"/>
      <c r="P37" s="20"/>
      <c r="Q37" s="20"/>
      <c r="R37" s="20"/>
      <c r="S37" s="20"/>
      <c r="T37" s="20"/>
      <c r="U37" s="20"/>
      <c r="V37" s="20"/>
    </row>
    <row r="38" spans="1:22" x14ac:dyDescent="0.25">
      <c r="A38" s="9" t="s">
        <v>42</v>
      </c>
      <c r="B38" s="9" t="s">
        <v>6</v>
      </c>
      <c r="C38" s="16">
        <v>3473.4199999999992</v>
      </c>
      <c r="D38" s="10">
        <v>5</v>
      </c>
      <c r="E38" s="17">
        <v>60</v>
      </c>
      <c r="F38" s="11">
        <v>1974</v>
      </c>
      <c r="G38" s="24">
        <v>9.5787639999999996</v>
      </c>
      <c r="H38" s="24">
        <v>10.574538</v>
      </c>
      <c r="I38" s="24">
        <v>6.9051650000000002</v>
      </c>
      <c r="J38" s="24">
        <v>2.6518489999999999</v>
      </c>
      <c r="K38" s="24">
        <v>4.8543589999999996</v>
      </c>
      <c r="L38" s="24">
        <v>7.3693879999999998</v>
      </c>
      <c r="M38" s="24">
        <v>8.8020759999999996</v>
      </c>
      <c r="N38" s="15">
        <f t="shared" si="0"/>
        <v>50.736139000000001</v>
      </c>
      <c r="O38" s="21"/>
      <c r="P38" s="20"/>
      <c r="Q38" s="20"/>
      <c r="R38" s="20"/>
      <c r="S38" s="20"/>
      <c r="T38" s="20"/>
      <c r="U38" s="20"/>
      <c r="V38" s="20"/>
    </row>
    <row r="39" spans="1:22" x14ac:dyDescent="0.25">
      <c r="A39" s="9" t="s">
        <v>43</v>
      </c>
      <c r="B39" s="9" t="s">
        <v>6</v>
      </c>
      <c r="C39" s="16">
        <v>3829.6699999999973</v>
      </c>
      <c r="D39" s="10">
        <v>5</v>
      </c>
      <c r="E39" s="17">
        <v>80</v>
      </c>
      <c r="F39" s="11">
        <v>1964</v>
      </c>
      <c r="G39" s="24">
        <v>11.596088</v>
      </c>
      <c r="H39" s="24">
        <v>13.122610999999999</v>
      </c>
      <c r="I39" s="24">
        <v>8.7611659999999993</v>
      </c>
      <c r="J39" s="24">
        <v>3.7719</v>
      </c>
      <c r="K39" s="24">
        <v>6.0121130000000003</v>
      </c>
      <c r="L39" s="24">
        <v>10.325661</v>
      </c>
      <c r="M39" s="24">
        <v>11.693943000000001</v>
      </c>
      <c r="N39" s="15">
        <f t="shared" si="0"/>
        <v>65.283482000000006</v>
      </c>
      <c r="O39" s="21"/>
      <c r="P39" s="20"/>
      <c r="Q39" s="20"/>
      <c r="R39" s="20"/>
      <c r="S39" s="20"/>
      <c r="T39" s="20"/>
      <c r="U39" s="20"/>
      <c r="V39" s="20"/>
    </row>
    <row r="40" spans="1:22" x14ac:dyDescent="0.25">
      <c r="A40" s="9" t="s">
        <v>44</v>
      </c>
      <c r="B40" s="9" t="s">
        <v>6</v>
      </c>
      <c r="C40" s="16">
        <v>1897.8099999999997</v>
      </c>
      <c r="D40" s="10">
        <v>4</v>
      </c>
      <c r="E40" s="17">
        <v>44</v>
      </c>
      <c r="F40" s="11">
        <v>1961</v>
      </c>
      <c r="G40" s="24">
        <v>10.128360000000001</v>
      </c>
      <c r="H40" s="24">
        <v>11.109476000000001</v>
      </c>
      <c r="I40" s="24">
        <v>7.6861280000000001</v>
      </c>
      <c r="J40" s="24">
        <v>2.618579</v>
      </c>
      <c r="K40" s="24">
        <v>5.567761</v>
      </c>
      <c r="L40" s="24">
        <v>7.9619200000000001</v>
      </c>
      <c r="M40" s="24">
        <v>9.4983249999999995</v>
      </c>
      <c r="N40" s="15">
        <f t="shared" si="0"/>
        <v>54.570549</v>
      </c>
      <c r="O40" s="21"/>
      <c r="P40" s="20"/>
      <c r="Q40" s="20"/>
      <c r="R40" s="20"/>
      <c r="S40" s="20"/>
      <c r="T40" s="20"/>
      <c r="U40" s="20"/>
      <c r="V40" s="20"/>
    </row>
    <row r="41" spans="1:22" x14ac:dyDescent="0.25">
      <c r="A41" s="9" t="s">
        <v>45</v>
      </c>
      <c r="B41" s="9" t="s">
        <v>6</v>
      </c>
      <c r="C41" s="16">
        <v>1898.7900000000004</v>
      </c>
      <c r="D41" s="10">
        <v>4</v>
      </c>
      <c r="E41" s="17">
        <v>44</v>
      </c>
      <c r="F41" s="11">
        <v>1964</v>
      </c>
      <c r="G41" s="24">
        <v>9.5682390000000002</v>
      </c>
      <c r="H41" s="24">
        <v>10.859458999999999</v>
      </c>
      <c r="I41" s="24">
        <v>6.9963559999999996</v>
      </c>
      <c r="J41" s="24">
        <v>2.6390380000000002</v>
      </c>
      <c r="K41" s="24">
        <v>5.9493539999999996</v>
      </c>
      <c r="L41" s="24">
        <v>8.0361779999999996</v>
      </c>
      <c r="M41" s="24">
        <v>9.7284970000000008</v>
      </c>
      <c r="N41" s="15">
        <f t="shared" si="0"/>
        <v>53.777120999999994</v>
      </c>
      <c r="O41" s="21"/>
      <c r="P41" s="20"/>
      <c r="Q41" s="20"/>
      <c r="R41" s="20"/>
      <c r="S41" s="20"/>
      <c r="T41" s="20"/>
      <c r="U41" s="20"/>
      <c r="V41" s="20"/>
    </row>
    <row r="42" spans="1:22" x14ac:dyDescent="0.25">
      <c r="A42" s="9" t="s">
        <v>46</v>
      </c>
      <c r="B42" s="9" t="s">
        <v>6</v>
      </c>
      <c r="C42" s="16">
        <v>548.29999999999995</v>
      </c>
      <c r="D42" s="10">
        <v>2</v>
      </c>
      <c r="E42" s="17">
        <v>5</v>
      </c>
      <c r="F42" s="11">
        <v>1990</v>
      </c>
      <c r="G42" s="24">
        <v>17.574072000000001</v>
      </c>
      <c r="H42" s="24">
        <v>19.836199000000001</v>
      </c>
      <c r="I42" s="24">
        <v>13.140419</v>
      </c>
      <c r="J42" s="24">
        <v>5.6541940000000004</v>
      </c>
      <c r="K42" s="24">
        <v>10.18587</v>
      </c>
      <c r="L42" s="24">
        <v>14.713239</v>
      </c>
      <c r="M42" s="24">
        <v>16.556715000000001</v>
      </c>
      <c r="N42" s="15">
        <f t="shared" si="0"/>
        <v>97.660708</v>
      </c>
      <c r="O42" s="21"/>
      <c r="P42" s="20"/>
      <c r="Q42" s="20"/>
      <c r="R42" s="20"/>
      <c r="S42" s="20"/>
      <c r="T42" s="20"/>
      <c r="U42" s="20"/>
      <c r="V42" s="20"/>
    </row>
    <row r="43" spans="1:22" x14ac:dyDescent="0.25">
      <c r="A43" s="9" t="s">
        <v>305</v>
      </c>
      <c r="B43" s="9" t="s">
        <v>6</v>
      </c>
      <c r="C43" s="16">
        <v>191.05</v>
      </c>
      <c r="D43" s="10">
        <v>2</v>
      </c>
      <c r="E43" s="17">
        <v>3</v>
      </c>
      <c r="F43" s="11">
        <v>1900</v>
      </c>
      <c r="G43" s="24">
        <v>2.5333730000000001</v>
      </c>
      <c r="H43" s="24">
        <v>2.6972040000000002</v>
      </c>
      <c r="I43" s="24">
        <v>1.9104939999999999</v>
      </c>
      <c r="J43" s="24">
        <v>1.261455</v>
      </c>
      <c r="K43" s="24">
        <v>1.4289400000000001</v>
      </c>
      <c r="L43" s="24">
        <v>2.235017</v>
      </c>
      <c r="M43" s="24">
        <v>3.0881959999999999</v>
      </c>
      <c r="N43" s="15">
        <f t="shared" si="0"/>
        <v>15.154679000000002</v>
      </c>
      <c r="O43" s="21"/>
      <c r="P43" s="20"/>
      <c r="Q43" s="20"/>
      <c r="R43" s="20"/>
      <c r="S43" s="20"/>
      <c r="T43" s="20"/>
      <c r="U43" s="20"/>
      <c r="V43" s="20"/>
    </row>
    <row r="44" spans="1:22" x14ac:dyDescent="0.25">
      <c r="A44" s="9" t="s">
        <v>47</v>
      </c>
      <c r="B44" s="9" t="s">
        <v>6</v>
      </c>
      <c r="C44" s="16">
        <v>378.74</v>
      </c>
      <c r="D44" s="10">
        <v>2</v>
      </c>
      <c r="E44" s="17">
        <v>7</v>
      </c>
      <c r="F44" s="11">
        <v>1900</v>
      </c>
      <c r="G44" s="24">
        <v>18.572006999999999</v>
      </c>
      <c r="H44" s="24">
        <v>20.880046</v>
      </c>
      <c r="I44" s="24">
        <v>14.329128000000001</v>
      </c>
      <c r="J44" s="24">
        <v>6.9338990000000003</v>
      </c>
      <c r="K44" s="24">
        <v>11.237235999999999</v>
      </c>
      <c r="L44" s="24">
        <v>16.256845999999999</v>
      </c>
      <c r="M44" s="24">
        <v>19.069226</v>
      </c>
      <c r="N44" s="15">
        <f t="shared" si="0"/>
        <v>107.27838799999999</v>
      </c>
      <c r="O44" s="21"/>
      <c r="P44" s="20"/>
      <c r="Q44" s="20"/>
      <c r="R44" s="20"/>
      <c r="S44" s="20"/>
      <c r="T44" s="20"/>
      <c r="U44" s="20"/>
      <c r="V44" s="20"/>
    </row>
    <row r="45" spans="1:22" x14ac:dyDescent="0.25">
      <c r="A45" s="9" t="s">
        <v>48</v>
      </c>
      <c r="B45" s="9" t="s">
        <v>6</v>
      </c>
      <c r="C45" s="16">
        <v>528.55000000000007</v>
      </c>
      <c r="D45" s="10">
        <v>3</v>
      </c>
      <c r="E45" s="17">
        <v>10</v>
      </c>
      <c r="F45" s="11">
        <v>1902</v>
      </c>
      <c r="G45" s="24">
        <v>15.574370999999999</v>
      </c>
      <c r="H45" s="24">
        <v>17.977381000000001</v>
      </c>
      <c r="I45" s="24">
        <v>12.144287</v>
      </c>
      <c r="J45" s="24">
        <v>5.433014</v>
      </c>
      <c r="K45" s="24">
        <v>10.645858</v>
      </c>
      <c r="L45" s="24">
        <v>15.069791</v>
      </c>
      <c r="M45" s="24">
        <v>17.608820000000001</v>
      </c>
      <c r="N45" s="15">
        <f t="shared" si="0"/>
        <v>94.453521999999992</v>
      </c>
      <c r="O45" s="21"/>
      <c r="P45" s="20"/>
      <c r="Q45" s="20"/>
      <c r="R45" s="20"/>
      <c r="S45" s="20"/>
      <c r="T45" s="20"/>
      <c r="U45" s="20"/>
      <c r="V45" s="20"/>
    </row>
    <row r="46" spans="1:22" x14ac:dyDescent="0.25">
      <c r="A46" s="9" t="s">
        <v>49</v>
      </c>
      <c r="B46" s="9" t="s">
        <v>6</v>
      </c>
      <c r="C46" s="16">
        <v>377.71000000000004</v>
      </c>
      <c r="D46" s="10">
        <v>3</v>
      </c>
      <c r="E46" s="17">
        <v>5</v>
      </c>
      <c r="F46" s="11">
        <v>1880</v>
      </c>
      <c r="G46" s="24">
        <v>18.184753000000001</v>
      </c>
      <c r="H46" s="24">
        <v>19.096861000000001</v>
      </c>
      <c r="I46" s="24">
        <v>12.719213999999999</v>
      </c>
      <c r="J46" s="24">
        <v>5.7687559999999998</v>
      </c>
      <c r="K46" s="24">
        <v>8.5444200000000006</v>
      </c>
      <c r="L46" s="24">
        <v>14.623195000000001</v>
      </c>
      <c r="M46" s="24">
        <v>17.252766000000001</v>
      </c>
      <c r="N46" s="15">
        <f t="shared" si="0"/>
        <v>96.189965000000001</v>
      </c>
      <c r="O46" s="21"/>
      <c r="P46" s="20"/>
      <c r="Q46" s="20"/>
      <c r="R46" s="20"/>
      <c r="S46" s="20"/>
      <c r="T46" s="20"/>
      <c r="U46" s="20"/>
      <c r="V46" s="20"/>
    </row>
    <row r="47" spans="1:22" x14ac:dyDescent="0.25">
      <c r="A47" s="9" t="s">
        <v>50</v>
      </c>
      <c r="B47" s="9" t="s">
        <v>6</v>
      </c>
      <c r="C47" s="16">
        <v>2250.21</v>
      </c>
      <c r="D47" s="10">
        <v>5</v>
      </c>
      <c r="E47" s="17">
        <v>40</v>
      </c>
      <c r="F47" s="11">
        <v>1983</v>
      </c>
      <c r="G47" s="24">
        <v>15.146317</v>
      </c>
      <c r="H47" s="24">
        <v>17.044823999999998</v>
      </c>
      <c r="I47" s="24">
        <v>11.616751000000001</v>
      </c>
      <c r="J47" s="24">
        <v>5.0458999999999996</v>
      </c>
      <c r="K47" s="24">
        <v>9.4816789999999997</v>
      </c>
      <c r="L47" s="24">
        <v>14.365633000000001</v>
      </c>
      <c r="M47" s="24">
        <v>16.562097999999999</v>
      </c>
      <c r="N47" s="15">
        <f t="shared" si="0"/>
        <v>89.263202000000007</v>
      </c>
      <c r="O47" s="21"/>
      <c r="P47" s="20"/>
      <c r="Q47" s="20"/>
      <c r="R47" s="20"/>
      <c r="S47" s="20"/>
      <c r="T47" s="20"/>
      <c r="U47" s="20"/>
      <c r="V47" s="20"/>
    </row>
    <row r="48" spans="1:22" x14ac:dyDescent="0.25">
      <c r="A48" s="9" t="s">
        <v>51</v>
      </c>
      <c r="B48" s="9" t="s">
        <v>6</v>
      </c>
      <c r="C48" s="16">
        <v>2203.4000000000005</v>
      </c>
      <c r="D48" s="10">
        <v>5</v>
      </c>
      <c r="E48" s="17">
        <v>40</v>
      </c>
      <c r="F48" s="11">
        <v>1978</v>
      </c>
      <c r="G48" s="24">
        <v>14.235279999999999</v>
      </c>
      <c r="H48" s="24">
        <v>16.702641</v>
      </c>
      <c r="I48" s="24">
        <v>10.173272000000001</v>
      </c>
      <c r="J48" s="24">
        <v>4.7079380000000004</v>
      </c>
      <c r="K48" s="24">
        <v>6.9290240000000001</v>
      </c>
      <c r="L48" s="24">
        <v>11.510827000000001</v>
      </c>
      <c r="M48" s="24">
        <v>15.352221</v>
      </c>
      <c r="N48" s="15">
        <f t="shared" si="0"/>
        <v>79.611203000000003</v>
      </c>
      <c r="O48" s="21"/>
      <c r="P48" s="20"/>
      <c r="Q48" s="20"/>
      <c r="R48" s="20"/>
      <c r="S48" s="20"/>
      <c r="T48" s="20"/>
      <c r="U48" s="20"/>
      <c r="V48" s="20"/>
    </row>
    <row r="49" spans="1:22" x14ac:dyDescent="0.25">
      <c r="A49" s="9" t="s">
        <v>52</v>
      </c>
      <c r="B49" s="9" t="s">
        <v>6</v>
      </c>
      <c r="C49" s="16">
        <v>2209.52</v>
      </c>
      <c r="D49" s="10">
        <v>5</v>
      </c>
      <c r="E49" s="17">
        <v>41</v>
      </c>
      <c r="F49" s="11">
        <v>1975</v>
      </c>
      <c r="G49" s="24">
        <v>14.654358999999999</v>
      </c>
      <c r="H49" s="24">
        <v>16.201957</v>
      </c>
      <c r="I49" s="24">
        <v>11.41208</v>
      </c>
      <c r="J49" s="24">
        <v>4.9705120000000003</v>
      </c>
      <c r="K49" s="24">
        <v>8.8432449999999996</v>
      </c>
      <c r="L49" s="24">
        <v>12.427018</v>
      </c>
      <c r="M49" s="24">
        <v>14.474111000000001</v>
      </c>
      <c r="N49" s="15">
        <f t="shared" si="0"/>
        <v>82.983282000000003</v>
      </c>
      <c r="O49" s="21"/>
      <c r="P49" s="20"/>
      <c r="Q49" s="20"/>
      <c r="R49" s="20"/>
      <c r="S49" s="20"/>
      <c r="T49" s="20"/>
      <c r="U49" s="20"/>
      <c r="V49" s="20"/>
    </row>
    <row r="50" spans="1:22" x14ac:dyDescent="0.25">
      <c r="A50" s="9" t="s">
        <v>53</v>
      </c>
      <c r="B50" s="9" t="s">
        <v>6</v>
      </c>
      <c r="C50" s="16">
        <v>2633.95</v>
      </c>
      <c r="D50" s="10">
        <v>5</v>
      </c>
      <c r="E50" s="17">
        <v>54</v>
      </c>
      <c r="F50" s="11">
        <v>1992</v>
      </c>
      <c r="G50" s="24">
        <v>10.457711</v>
      </c>
      <c r="H50" s="24">
        <v>11.298495000000001</v>
      </c>
      <c r="I50" s="24">
        <v>7.536778</v>
      </c>
      <c r="J50" s="24">
        <v>2.8094009999999998</v>
      </c>
      <c r="K50" s="24">
        <v>6.4140750000000004</v>
      </c>
      <c r="L50" s="24">
        <v>9.1058140000000005</v>
      </c>
      <c r="M50" s="24">
        <v>10.333081999999999</v>
      </c>
      <c r="N50" s="15">
        <f t="shared" si="0"/>
        <v>57.955355999999995</v>
      </c>
      <c r="O50" s="21"/>
      <c r="P50" s="20"/>
      <c r="Q50" s="20"/>
      <c r="R50" s="20"/>
      <c r="S50" s="20"/>
      <c r="T50" s="20"/>
      <c r="U50" s="20"/>
      <c r="V50" s="20"/>
    </row>
    <row r="51" spans="1:22" x14ac:dyDescent="0.25">
      <c r="A51" s="9" t="s">
        <v>54</v>
      </c>
      <c r="B51" s="9" t="s">
        <v>6</v>
      </c>
      <c r="C51" s="16">
        <v>1666.3299999999997</v>
      </c>
      <c r="D51" s="10">
        <v>5</v>
      </c>
      <c r="E51" s="17">
        <v>31</v>
      </c>
      <c r="F51" s="11">
        <v>1982</v>
      </c>
      <c r="G51" s="24">
        <v>17.214300000000001</v>
      </c>
      <c r="H51" s="24">
        <v>19.077559999999998</v>
      </c>
      <c r="I51" s="24">
        <v>12.700554</v>
      </c>
      <c r="J51" s="24">
        <v>5.6001770000000004</v>
      </c>
      <c r="K51" s="24">
        <v>10.231218</v>
      </c>
      <c r="L51" s="24">
        <v>14.668539000000001</v>
      </c>
      <c r="M51" s="24">
        <v>16.919153000000001</v>
      </c>
      <c r="N51" s="15">
        <f t="shared" si="0"/>
        <v>96.411500999999987</v>
      </c>
      <c r="O51" s="21"/>
      <c r="P51" s="20"/>
      <c r="Q51" s="20"/>
      <c r="R51" s="20"/>
      <c r="S51" s="20"/>
      <c r="T51" s="20"/>
      <c r="U51" s="20"/>
      <c r="V51" s="20"/>
    </row>
    <row r="52" spans="1:22" x14ac:dyDescent="0.25">
      <c r="A52" s="9" t="s">
        <v>55</v>
      </c>
      <c r="B52" s="9" t="s">
        <v>6</v>
      </c>
      <c r="C52" s="16">
        <v>608.29999999999995</v>
      </c>
      <c r="D52" s="10">
        <v>2</v>
      </c>
      <c r="E52" s="17">
        <v>16</v>
      </c>
      <c r="F52" s="11">
        <v>1960</v>
      </c>
      <c r="G52" s="24">
        <v>25.957250999999999</v>
      </c>
      <c r="H52" s="24">
        <v>28.954671999999999</v>
      </c>
      <c r="I52" s="24">
        <v>20.797277000000001</v>
      </c>
      <c r="J52" s="24">
        <v>9.5277799999999999</v>
      </c>
      <c r="K52" s="24">
        <v>16.736795000000001</v>
      </c>
      <c r="L52" s="24">
        <v>22.147946000000001</v>
      </c>
      <c r="M52" s="24">
        <v>25.183306999999999</v>
      </c>
      <c r="N52" s="15">
        <f t="shared" si="0"/>
        <v>149.30502800000002</v>
      </c>
      <c r="O52" s="21"/>
      <c r="P52" s="20"/>
      <c r="Q52" s="20"/>
      <c r="R52" s="20"/>
      <c r="S52" s="20"/>
      <c r="T52" s="20"/>
      <c r="U52" s="20"/>
      <c r="V52" s="20"/>
    </row>
    <row r="53" spans="1:22" x14ac:dyDescent="0.25">
      <c r="A53" s="9" t="s">
        <v>56</v>
      </c>
      <c r="B53" s="9" t="s">
        <v>6</v>
      </c>
      <c r="C53" s="16">
        <v>1615.09</v>
      </c>
      <c r="D53" s="10">
        <v>3</v>
      </c>
      <c r="E53" s="17">
        <v>36</v>
      </c>
      <c r="F53" s="11">
        <v>1972</v>
      </c>
      <c r="G53" s="24">
        <v>19.863865000000001</v>
      </c>
      <c r="H53" s="24">
        <v>21.085386</v>
      </c>
      <c r="I53" s="24">
        <v>15.919663</v>
      </c>
      <c r="J53" s="24">
        <v>7.2382299999999997</v>
      </c>
      <c r="K53" s="24">
        <v>13.137321</v>
      </c>
      <c r="L53" s="24">
        <v>16.583051999999999</v>
      </c>
      <c r="M53" s="24">
        <v>18.969450999999999</v>
      </c>
      <c r="N53" s="15">
        <f t="shared" si="0"/>
        <v>112.79696799999999</v>
      </c>
      <c r="O53" s="21"/>
      <c r="P53" s="20"/>
      <c r="Q53" s="20"/>
      <c r="R53" s="20"/>
      <c r="S53" s="20"/>
      <c r="T53" s="20"/>
      <c r="U53" s="20"/>
      <c r="V53" s="20"/>
    </row>
    <row r="54" spans="1:22" x14ac:dyDescent="0.25">
      <c r="A54" s="9" t="s">
        <v>57</v>
      </c>
      <c r="B54" s="9" t="s">
        <v>6</v>
      </c>
      <c r="C54" s="16">
        <v>2310.9</v>
      </c>
      <c r="D54" s="10">
        <v>5</v>
      </c>
      <c r="E54" s="17">
        <v>40</v>
      </c>
      <c r="F54" s="11">
        <v>1988</v>
      </c>
      <c r="G54" s="24">
        <v>12.139176000000001</v>
      </c>
      <c r="H54" s="24">
        <v>13.154536</v>
      </c>
      <c r="I54" s="24">
        <v>9.9063020000000002</v>
      </c>
      <c r="J54" s="24">
        <v>3.8513679999999999</v>
      </c>
      <c r="K54" s="24">
        <v>7.8107920000000002</v>
      </c>
      <c r="L54" s="24">
        <v>10.400261</v>
      </c>
      <c r="M54" s="24">
        <v>12.115517000000001</v>
      </c>
      <c r="N54" s="15">
        <f t="shared" si="0"/>
        <v>69.377951999999993</v>
      </c>
      <c r="O54" s="21"/>
      <c r="P54" s="20"/>
      <c r="Q54" s="20"/>
      <c r="R54" s="20"/>
      <c r="S54" s="20"/>
      <c r="T54" s="20"/>
      <c r="U54" s="20"/>
      <c r="V54" s="20"/>
    </row>
    <row r="55" spans="1:22" x14ac:dyDescent="0.25">
      <c r="A55" s="9" t="s">
        <v>58</v>
      </c>
      <c r="B55" s="9" t="s">
        <v>6</v>
      </c>
      <c r="C55" s="16">
        <v>3514.309999999999</v>
      </c>
      <c r="D55" s="10">
        <v>9</v>
      </c>
      <c r="E55" s="17">
        <v>54</v>
      </c>
      <c r="F55" s="11">
        <v>1983</v>
      </c>
      <c r="G55" s="24">
        <v>15.543108</v>
      </c>
      <c r="H55" s="24">
        <v>17.054093999999999</v>
      </c>
      <c r="I55" s="24">
        <v>11.958315000000001</v>
      </c>
      <c r="J55" s="24">
        <v>5.3645319999999996</v>
      </c>
      <c r="K55" s="24">
        <v>9.4660279999999997</v>
      </c>
      <c r="L55" s="24">
        <v>12.304577999999999</v>
      </c>
      <c r="M55" s="24">
        <v>14.077828</v>
      </c>
      <c r="N55" s="15">
        <f t="shared" si="0"/>
        <v>85.768482999999989</v>
      </c>
      <c r="O55" s="21"/>
      <c r="P55" s="20"/>
      <c r="Q55" s="20"/>
      <c r="R55" s="20"/>
      <c r="S55" s="20"/>
      <c r="T55" s="20"/>
      <c r="U55" s="20"/>
      <c r="V55" s="20"/>
    </row>
    <row r="56" spans="1:22" x14ac:dyDescent="0.25">
      <c r="A56" s="9" t="s">
        <v>59</v>
      </c>
      <c r="B56" s="9" t="s">
        <v>6</v>
      </c>
      <c r="C56" s="16">
        <v>3512.22</v>
      </c>
      <c r="D56" s="10">
        <v>9</v>
      </c>
      <c r="E56" s="17">
        <v>56</v>
      </c>
      <c r="F56" s="11">
        <v>1983</v>
      </c>
      <c r="G56" s="24">
        <v>15.500190999999999</v>
      </c>
      <c r="H56" s="24">
        <v>17.643791</v>
      </c>
      <c r="I56" s="24">
        <v>13.859286000000001</v>
      </c>
      <c r="J56" s="24">
        <v>6.7029110000000003</v>
      </c>
      <c r="K56" s="24">
        <v>12.71876</v>
      </c>
      <c r="L56" s="24">
        <v>15.506837000000001</v>
      </c>
      <c r="M56" s="24">
        <v>17.577027999999999</v>
      </c>
      <c r="N56" s="15">
        <f t="shared" si="0"/>
        <v>99.508804000000012</v>
      </c>
      <c r="O56" s="21"/>
      <c r="P56" s="20"/>
      <c r="Q56" s="20"/>
      <c r="R56" s="20"/>
      <c r="S56" s="20"/>
      <c r="T56" s="20"/>
      <c r="U56" s="20"/>
      <c r="V56" s="20"/>
    </row>
    <row r="57" spans="1:22" x14ac:dyDescent="0.25">
      <c r="A57" s="9" t="s">
        <v>60</v>
      </c>
      <c r="B57" s="9" t="s">
        <v>6</v>
      </c>
      <c r="C57" s="16">
        <v>2037.25</v>
      </c>
      <c r="D57" s="10">
        <v>5</v>
      </c>
      <c r="E57" s="17">
        <v>40</v>
      </c>
      <c r="F57" s="11">
        <v>1985</v>
      </c>
      <c r="G57" s="24">
        <v>16.534637</v>
      </c>
      <c r="H57" s="24">
        <v>18.195422000000001</v>
      </c>
      <c r="I57" s="24">
        <v>11.631152</v>
      </c>
      <c r="J57" s="24">
        <v>5.0844509999999996</v>
      </c>
      <c r="K57" s="24">
        <v>9.0404879999999999</v>
      </c>
      <c r="L57" s="24">
        <v>13.007908</v>
      </c>
      <c r="M57" s="24">
        <v>14.960489000000001</v>
      </c>
      <c r="N57" s="15">
        <f t="shared" si="0"/>
        <v>88.454546999999991</v>
      </c>
      <c r="O57" s="21"/>
      <c r="P57" s="20"/>
      <c r="Q57" s="20"/>
      <c r="R57" s="20"/>
      <c r="S57" s="20"/>
      <c r="T57" s="20"/>
      <c r="U57" s="20"/>
      <c r="V57" s="20"/>
    </row>
    <row r="58" spans="1:22" x14ac:dyDescent="0.25">
      <c r="A58" s="9" t="s">
        <v>61</v>
      </c>
      <c r="B58" s="9" t="s">
        <v>6</v>
      </c>
      <c r="C58" s="16">
        <v>3382.8799999999997</v>
      </c>
      <c r="D58" s="10">
        <v>5</v>
      </c>
      <c r="E58" s="17">
        <v>71</v>
      </c>
      <c r="F58" s="11">
        <v>1988</v>
      </c>
      <c r="G58" s="24">
        <v>16.259791</v>
      </c>
      <c r="H58" s="24">
        <v>18.003737999999998</v>
      </c>
      <c r="I58" s="24">
        <v>12.524462</v>
      </c>
      <c r="J58" s="24">
        <v>5.5619540000000001</v>
      </c>
      <c r="K58" s="24">
        <v>10.319732</v>
      </c>
      <c r="L58" s="24">
        <v>13.343590000000001</v>
      </c>
      <c r="M58" s="24">
        <v>15.986525</v>
      </c>
      <c r="N58" s="15">
        <f t="shared" si="0"/>
        <v>91.999791999999999</v>
      </c>
      <c r="O58" s="21"/>
      <c r="P58" s="20"/>
      <c r="Q58" s="20"/>
      <c r="R58" s="20"/>
      <c r="S58" s="20"/>
      <c r="T58" s="20"/>
      <c r="U58" s="20"/>
      <c r="V58" s="20"/>
    </row>
    <row r="59" spans="1:22" x14ac:dyDescent="0.25">
      <c r="A59" s="9" t="s">
        <v>62</v>
      </c>
      <c r="B59" s="9" t="s">
        <v>6</v>
      </c>
      <c r="C59" s="16">
        <v>2178.31</v>
      </c>
      <c r="D59" s="10">
        <v>5</v>
      </c>
      <c r="E59" s="10">
        <v>45</v>
      </c>
      <c r="F59" s="11">
        <v>1986</v>
      </c>
      <c r="G59" s="24">
        <v>14.736013</v>
      </c>
      <c r="H59" s="24">
        <v>16.514109000000001</v>
      </c>
      <c r="I59" s="24">
        <v>10.437911</v>
      </c>
      <c r="J59" s="24">
        <v>4.042929</v>
      </c>
      <c r="K59" s="24">
        <v>7.9582519999999999</v>
      </c>
      <c r="L59" s="24">
        <v>11.852328999999999</v>
      </c>
      <c r="M59" s="24">
        <v>14.220675999999999</v>
      </c>
      <c r="N59" s="15">
        <f t="shared" si="0"/>
        <v>79.762219000000002</v>
      </c>
      <c r="O59" s="21"/>
      <c r="P59" s="20"/>
      <c r="Q59" s="20"/>
      <c r="R59" s="20"/>
      <c r="S59" s="20"/>
      <c r="T59" s="20"/>
      <c r="U59" s="20"/>
      <c r="V59" s="20"/>
    </row>
    <row r="60" spans="1:22" x14ac:dyDescent="0.25">
      <c r="A60" s="9" t="s">
        <v>63</v>
      </c>
      <c r="B60" s="9" t="s">
        <v>6</v>
      </c>
      <c r="C60" s="16">
        <v>3389.7499999999977</v>
      </c>
      <c r="D60" s="10">
        <v>5</v>
      </c>
      <c r="E60" s="17">
        <v>70</v>
      </c>
      <c r="F60" s="11">
        <v>1984</v>
      </c>
      <c r="G60" s="24">
        <v>7.3073790000000001</v>
      </c>
      <c r="H60" s="24">
        <v>8.0789000000000009</v>
      </c>
      <c r="I60" s="24">
        <v>4.9293019999999999</v>
      </c>
      <c r="J60" s="24">
        <v>1.8832409999999999</v>
      </c>
      <c r="K60" s="24">
        <v>3.300414</v>
      </c>
      <c r="L60" s="24">
        <v>5.4758769999999997</v>
      </c>
      <c r="M60" s="24">
        <v>6.6665929999999998</v>
      </c>
      <c r="N60" s="15">
        <f t="shared" si="0"/>
        <v>37.641705999999999</v>
      </c>
      <c r="O60" s="21"/>
      <c r="P60" s="20"/>
      <c r="Q60" s="20"/>
      <c r="R60" s="20"/>
      <c r="S60" s="20"/>
      <c r="T60" s="20"/>
      <c r="U60" s="20"/>
      <c r="V60" s="20"/>
    </row>
    <row r="61" spans="1:22" x14ac:dyDescent="0.25">
      <c r="A61" s="9" t="s">
        <v>64</v>
      </c>
      <c r="B61" s="9" t="s">
        <v>6</v>
      </c>
      <c r="C61" s="16">
        <v>3520.3700000000003</v>
      </c>
      <c r="D61" s="10">
        <v>9</v>
      </c>
      <c r="E61" s="17">
        <v>54</v>
      </c>
      <c r="F61" s="11">
        <v>1985</v>
      </c>
      <c r="G61" s="24">
        <v>16.228254</v>
      </c>
      <c r="H61" s="24">
        <v>17.369579000000002</v>
      </c>
      <c r="I61" s="24">
        <v>11.569936</v>
      </c>
      <c r="J61" s="24">
        <v>5.2046479999999997</v>
      </c>
      <c r="K61" s="24">
        <v>8.8086160000000007</v>
      </c>
      <c r="L61" s="24">
        <v>13.758152000000001</v>
      </c>
      <c r="M61" s="24">
        <v>16.052741000000001</v>
      </c>
      <c r="N61" s="15">
        <f t="shared" si="0"/>
        <v>88.991925999999992</v>
      </c>
      <c r="O61" s="21"/>
      <c r="P61" s="20"/>
      <c r="Q61" s="20"/>
      <c r="R61" s="20"/>
      <c r="S61" s="20"/>
      <c r="T61" s="20"/>
      <c r="U61" s="20"/>
      <c r="V61" s="20"/>
    </row>
    <row r="62" spans="1:22" x14ac:dyDescent="0.25">
      <c r="A62" s="9" t="s">
        <v>65</v>
      </c>
      <c r="B62" s="9" t="s">
        <v>6</v>
      </c>
      <c r="C62" s="16">
        <v>3520.6700000000019</v>
      </c>
      <c r="D62" s="10">
        <v>5</v>
      </c>
      <c r="E62" s="17">
        <v>54</v>
      </c>
      <c r="F62" s="11">
        <v>1986</v>
      </c>
      <c r="G62" s="24">
        <v>15.563572000000001</v>
      </c>
      <c r="H62" s="24">
        <v>16.990469999999998</v>
      </c>
      <c r="I62" s="24">
        <v>13.041835000000001</v>
      </c>
      <c r="J62" s="24">
        <v>5.2671799999999998</v>
      </c>
      <c r="K62" s="24">
        <v>10.51224</v>
      </c>
      <c r="L62" s="24">
        <v>14.695358000000001</v>
      </c>
      <c r="M62" s="24">
        <v>16.671842999999999</v>
      </c>
      <c r="N62" s="15">
        <f t="shared" si="0"/>
        <v>92.742497999999998</v>
      </c>
      <c r="O62" s="21"/>
      <c r="P62" s="20"/>
      <c r="Q62" s="20"/>
      <c r="R62" s="20"/>
      <c r="S62" s="20"/>
      <c r="T62" s="20"/>
      <c r="U62" s="20"/>
      <c r="V62" s="20"/>
    </row>
    <row r="63" spans="1:22" x14ac:dyDescent="0.25">
      <c r="A63" s="9" t="s">
        <v>66</v>
      </c>
      <c r="B63" s="9" t="s">
        <v>6</v>
      </c>
      <c r="C63" s="16">
        <v>3514.32</v>
      </c>
      <c r="D63" s="10">
        <v>9</v>
      </c>
      <c r="E63" s="10">
        <v>54</v>
      </c>
      <c r="F63" s="11">
        <v>1988</v>
      </c>
      <c r="G63" s="24">
        <v>15.855983999999999</v>
      </c>
      <c r="H63" s="24">
        <v>16.950975</v>
      </c>
      <c r="I63" s="24">
        <v>11.589810999999999</v>
      </c>
      <c r="J63" s="24">
        <v>5.2840720000000001</v>
      </c>
      <c r="K63" s="24">
        <v>8.9829120000000007</v>
      </c>
      <c r="L63" s="24">
        <v>13.182546</v>
      </c>
      <c r="M63" s="24">
        <v>14.919081</v>
      </c>
      <c r="N63" s="15">
        <f t="shared" si="0"/>
        <v>86.765381000000005</v>
      </c>
      <c r="O63" s="21"/>
      <c r="P63" s="20"/>
      <c r="Q63" s="20"/>
      <c r="R63" s="20"/>
      <c r="S63" s="20"/>
      <c r="T63" s="20"/>
      <c r="U63" s="20"/>
      <c r="V63" s="20"/>
    </row>
    <row r="64" spans="1:22" x14ac:dyDescent="0.25">
      <c r="A64" s="9" t="s">
        <v>67</v>
      </c>
      <c r="B64" s="9" t="s">
        <v>6</v>
      </c>
      <c r="C64" s="16">
        <v>2274.8999999999996</v>
      </c>
      <c r="D64" s="10">
        <v>5</v>
      </c>
      <c r="E64" s="17">
        <v>40</v>
      </c>
      <c r="F64" s="11">
        <v>1988</v>
      </c>
      <c r="G64" s="24">
        <v>14.94861</v>
      </c>
      <c r="H64" s="24">
        <v>15.466824000000001</v>
      </c>
      <c r="I64" s="24">
        <v>11.976091</v>
      </c>
      <c r="J64" s="24">
        <v>5.2102849999999998</v>
      </c>
      <c r="K64" s="24">
        <v>9.9034479999999991</v>
      </c>
      <c r="L64" s="24">
        <v>12.165524</v>
      </c>
      <c r="M64" s="24">
        <v>14.189843</v>
      </c>
      <c r="N64" s="15">
        <f t="shared" si="0"/>
        <v>83.860624999999999</v>
      </c>
      <c r="O64" s="21"/>
      <c r="P64" s="20"/>
      <c r="Q64" s="20"/>
      <c r="R64" s="20"/>
      <c r="S64" s="20"/>
      <c r="T64" s="20"/>
      <c r="U64" s="20"/>
      <c r="V64" s="20"/>
    </row>
    <row r="65" spans="1:22" x14ac:dyDescent="0.25">
      <c r="A65" s="9" t="s">
        <v>68</v>
      </c>
      <c r="B65" s="9" t="s">
        <v>6</v>
      </c>
      <c r="C65" s="16">
        <v>2312.13</v>
      </c>
      <c r="D65" s="10">
        <v>5</v>
      </c>
      <c r="E65" s="17">
        <v>40</v>
      </c>
      <c r="F65" s="11">
        <v>1988</v>
      </c>
      <c r="G65" s="24">
        <v>13.307701</v>
      </c>
      <c r="H65" s="24">
        <v>14.138216999999999</v>
      </c>
      <c r="I65" s="24">
        <v>10.072926000000001</v>
      </c>
      <c r="J65" s="24">
        <v>3.952359</v>
      </c>
      <c r="K65" s="24">
        <v>8.2965610000000005</v>
      </c>
      <c r="L65" s="24">
        <v>11.234926</v>
      </c>
      <c r="M65" s="24">
        <v>13.398686</v>
      </c>
      <c r="N65" s="15">
        <f t="shared" si="0"/>
        <v>74.401375999999999</v>
      </c>
      <c r="O65" s="21"/>
      <c r="P65" s="20"/>
      <c r="Q65" s="20"/>
      <c r="R65" s="20"/>
      <c r="S65" s="20"/>
      <c r="T65" s="20"/>
      <c r="U65" s="20"/>
      <c r="V65" s="20"/>
    </row>
    <row r="66" spans="1:22" x14ac:dyDescent="0.25">
      <c r="A66" s="9" t="s">
        <v>69</v>
      </c>
      <c r="B66" s="9" t="s">
        <v>6</v>
      </c>
      <c r="C66" s="16">
        <v>2063.6800000000003</v>
      </c>
      <c r="D66" s="10">
        <v>5</v>
      </c>
      <c r="E66" s="17">
        <v>40</v>
      </c>
      <c r="F66" s="11">
        <v>1983</v>
      </c>
      <c r="G66" s="24">
        <v>15.837038</v>
      </c>
      <c r="H66" s="24">
        <v>15.693032000000001</v>
      </c>
      <c r="I66" s="24">
        <v>11.324258</v>
      </c>
      <c r="J66" s="24">
        <v>4.3754210000000002</v>
      </c>
      <c r="K66" s="24">
        <v>10.374753</v>
      </c>
      <c r="L66" s="24">
        <v>13.400517000000001</v>
      </c>
      <c r="M66" s="24">
        <v>15.067584</v>
      </c>
      <c r="N66" s="15">
        <f t="shared" si="0"/>
        <v>86.072603000000001</v>
      </c>
      <c r="O66" s="21"/>
      <c r="P66" s="20"/>
      <c r="Q66" s="20"/>
      <c r="R66" s="20"/>
      <c r="S66" s="20"/>
      <c r="T66" s="20"/>
      <c r="U66" s="20"/>
      <c r="V66" s="20"/>
    </row>
    <row r="67" spans="1:22" x14ac:dyDescent="0.25">
      <c r="A67" s="9" t="s">
        <v>70</v>
      </c>
      <c r="B67" s="9" t="s">
        <v>6</v>
      </c>
      <c r="C67" s="16">
        <v>2704.0999999999985</v>
      </c>
      <c r="D67" s="10">
        <v>5</v>
      </c>
      <c r="E67" s="17">
        <v>57</v>
      </c>
      <c r="F67" s="11">
        <v>1983</v>
      </c>
      <c r="G67" s="24">
        <v>16.863807999999999</v>
      </c>
      <c r="H67" s="24">
        <v>18.093021</v>
      </c>
      <c r="I67" s="24">
        <v>13.314275</v>
      </c>
      <c r="J67" s="24">
        <v>5.8031329999999999</v>
      </c>
      <c r="K67" s="24">
        <v>9.9598010000000006</v>
      </c>
      <c r="L67" s="24">
        <v>14.424398999999999</v>
      </c>
      <c r="M67" s="24">
        <v>16.294577</v>
      </c>
      <c r="N67" s="15">
        <f t="shared" ref="N67:N130" si="1">G67+H67+I67+J67+K67+L67+M67</f>
        <v>94.753014000000007</v>
      </c>
      <c r="O67" s="21"/>
      <c r="P67" s="20"/>
      <c r="Q67" s="20"/>
      <c r="R67" s="20"/>
      <c r="S67" s="20"/>
      <c r="T67" s="20"/>
      <c r="U67" s="20"/>
      <c r="V67" s="20"/>
    </row>
    <row r="68" spans="1:22" x14ac:dyDescent="0.25">
      <c r="A68" s="9" t="s">
        <v>71</v>
      </c>
      <c r="B68" s="9" t="s">
        <v>6</v>
      </c>
      <c r="C68" s="16">
        <v>713.2299999999999</v>
      </c>
      <c r="D68" s="10">
        <v>2</v>
      </c>
      <c r="E68" s="17">
        <v>17</v>
      </c>
      <c r="F68" s="11">
        <v>1880</v>
      </c>
      <c r="G68" s="24">
        <v>13.253961</v>
      </c>
      <c r="H68" s="24">
        <v>15.337937</v>
      </c>
      <c r="I68" s="24">
        <v>9.0634479999999993</v>
      </c>
      <c r="J68" s="24">
        <v>3.9060329999999999</v>
      </c>
      <c r="K68" s="24">
        <v>6.4865659999999998</v>
      </c>
      <c r="L68" s="24">
        <v>12.432978</v>
      </c>
      <c r="M68" s="24">
        <v>12.818049999999999</v>
      </c>
      <c r="N68" s="15">
        <f t="shared" si="1"/>
        <v>73.298972999999989</v>
      </c>
      <c r="O68" s="21"/>
      <c r="P68" s="20"/>
      <c r="Q68" s="20"/>
      <c r="R68" s="20"/>
      <c r="S68" s="20"/>
      <c r="T68" s="20"/>
      <c r="U68" s="20"/>
      <c r="V68" s="20"/>
    </row>
    <row r="69" spans="1:22" x14ac:dyDescent="0.25">
      <c r="A69" s="9" t="s">
        <v>72</v>
      </c>
      <c r="B69" s="9" t="s">
        <v>6</v>
      </c>
      <c r="C69" s="16">
        <v>476.25</v>
      </c>
      <c r="D69" s="10">
        <v>2</v>
      </c>
      <c r="E69" s="17">
        <v>9</v>
      </c>
      <c r="F69" s="11">
        <v>1920</v>
      </c>
      <c r="G69" s="24">
        <v>18.031818000000001</v>
      </c>
      <c r="H69" s="24">
        <v>20.453392000000001</v>
      </c>
      <c r="I69" s="24">
        <v>13.666231</v>
      </c>
      <c r="J69" s="24">
        <v>5.6334920000000004</v>
      </c>
      <c r="K69" s="24">
        <v>10.303633</v>
      </c>
      <c r="L69" s="24">
        <v>15.429546</v>
      </c>
      <c r="M69" s="24">
        <v>17.849656</v>
      </c>
      <c r="N69" s="15">
        <f t="shared" si="1"/>
        <v>101.36776800000001</v>
      </c>
      <c r="O69" s="21"/>
      <c r="P69" s="20"/>
      <c r="Q69" s="20"/>
      <c r="R69" s="20"/>
      <c r="S69" s="20"/>
      <c r="T69" s="20"/>
      <c r="U69" s="20"/>
      <c r="V69" s="20"/>
    </row>
    <row r="70" spans="1:22" x14ac:dyDescent="0.25">
      <c r="A70" s="9" t="s">
        <v>73</v>
      </c>
      <c r="B70" s="9" t="s">
        <v>6</v>
      </c>
      <c r="C70" s="16">
        <v>684.48</v>
      </c>
      <c r="D70" s="10">
        <v>2</v>
      </c>
      <c r="E70" s="17">
        <v>10</v>
      </c>
      <c r="F70" s="11">
        <v>1952</v>
      </c>
      <c r="G70" s="24">
        <v>17.260251</v>
      </c>
      <c r="H70" s="24">
        <v>18.770092000000002</v>
      </c>
      <c r="I70" s="24">
        <v>13.572782</v>
      </c>
      <c r="J70" s="24">
        <v>5.3769999999999998</v>
      </c>
      <c r="K70" s="24">
        <v>10.209975999999999</v>
      </c>
      <c r="L70" s="24">
        <v>10.075768999999999</v>
      </c>
      <c r="M70" s="24">
        <v>16.466536000000001</v>
      </c>
      <c r="N70" s="15">
        <f t="shared" si="1"/>
        <v>91.732406000000012</v>
      </c>
      <c r="O70" s="21"/>
      <c r="P70" s="20"/>
      <c r="Q70" s="20"/>
      <c r="R70" s="20"/>
      <c r="S70" s="20"/>
      <c r="T70" s="20"/>
      <c r="U70" s="20"/>
      <c r="V70" s="20"/>
    </row>
    <row r="71" spans="1:22" x14ac:dyDescent="0.25">
      <c r="A71" s="9" t="s">
        <v>74</v>
      </c>
      <c r="B71" s="9" t="s">
        <v>6</v>
      </c>
      <c r="C71" s="16">
        <v>698.67000000000007</v>
      </c>
      <c r="D71" s="10">
        <v>3</v>
      </c>
      <c r="E71" s="17">
        <v>14</v>
      </c>
      <c r="F71" s="11">
        <v>1955</v>
      </c>
      <c r="G71" s="24">
        <v>7.8685809999999998</v>
      </c>
      <c r="H71" s="24">
        <v>8.8965929999999993</v>
      </c>
      <c r="I71" s="24">
        <v>5.1619190000000001</v>
      </c>
      <c r="J71" s="24">
        <v>2.3613789999999999</v>
      </c>
      <c r="K71" s="24">
        <v>2.3778139999999999</v>
      </c>
      <c r="L71" s="24">
        <v>4.3776229999999998</v>
      </c>
      <c r="M71" s="24">
        <v>5.9820640000000003</v>
      </c>
      <c r="N71" s="15">
        <f t="shared" si="1"/>
        <v>37.025973</v>
      </c>
      <c r="O71" s="21"/>
      <c r="P71" s="20"/>
      <c r="Q71" s="20"/>
      <c r="R71" s="20"/>
      <c r="S71" s="20"/>
      <c r="T71" s="20"/>
      <c r="U71" s="20"/>
      <c r="V71" s="20"/>
    </row>
    <row r="72" spans="1:22" x14ac:dyDescent="0.25">
      <c r="A72" s="9" t="s">
        <v>75</v>
      </c>
      <c r="B72" s="9" t="s">
        <v>6</v>
      </c>
      <c r="C72" s="16">
        <v>1220.8300000000002</v>
      </c>
      <c r="D72" s="10">
        <v>3</v>
      </c>
      <c r="E72" s="17">
        <v>23</v>
      </c>
      <c r="F72" s="11">
        <v>1957</v>
      </c>
      <c r="G72" s="24">
        <v>23.338395999999999</v>
      </c>
      <c r="H72" s="24">
        <v>24.085564999999999</v>
      </c>
      <c r="I72" s="24">
        <v>16.478062999999999</v>
      </c>
      <c r="J72" s="24">
        <v>7.2769409999999999</v>
      </c>
      <c r="K72" s="24">
        <v>12.670873</v>
      </c>
      <c r="L72" s="24">
        <v>18.438658</v>
      </c>
      <c r="M72" s="24">
        <v>21.066410999999999</v>
      </c>
      <c r="N72" s="15">
        <f t="shared" si="1"/>
        <v>123.354907</v>
      </c>
      <c r="O72" s="21"/>
      <c r="P72" s="20"/>
      <c r="Q72" s="20"/>
      <c r="R72" s="20"/>
      <c r="S72" s="20"/>
      <c r="T72" s="20"/>
      <c r="U72" s="20"/>
      <c r="V72" s="20"/>
    </row>
    <row r="73" spans="1:22" x14ac:dyDescent="0.25">
      <c r="A73" s="9" t="s">
        <v>76</v>
      </c>
      <c r="B73" s="9" t="s">
        <v>6</v>
      </c>
      <c r="C73" s="16">
        <v>223.63</v>
      </c>
      <c r="D73" s="10">
        <v>2</v>
      </c>
      <c r="E73" s="17">
        <v>5</v>
      </c>
      <c r="F73" s="11">
        <v>1951</v>
      </c>
      <c r="G73" s="24">
        <v>18.322340000000001</v>
      </c>
      <c r="H73" s="24">
        <v>22.382873</v>
      </c>
      <c r="I73" s="24">
        <v>14.955171</v>
      </c>
      <c r="J73" s="24">
        <v>7.0448820000000003</v>
      </c>
      <c r="K73" s="24">
        <v>11.51362</v>
      </c>
      <c r="L73" s="24">
        <v>16.702808000000001</v>
      </c>
      <c r="M73" s="24">
        <v>18.431301000000001</v>
      </c>
      <c r="N73" s="15">
        <f t="shared" si="1"/>
        <v>109.35299500000001</v>
      </c>
      <c r="O73" s="21"/>
      <c r="P73" s="20"/>
      <c r="Q73" s="20"/>
      <c r="R73" s="20"/>
      <c r="S73" s="20"/>
      <c r="T73" s="20"/>
      <c r="U73" s="20"/>
      <c r="V73" s="20"/>
    </row>
    <row r="74" spans="1:22" x14ac:dyDescent="0.25">
      <c r="A74" s="9" t="s">
        <v>77</v>
      </c>
      <c r="B74" s="9" t="s">
        <v>6</v>
      </c>
      <c r="C74" s="16">
        <v>2467.9700000000003</v>
      </c>
      <c r="D74" s="10">
        <v>4</v>
      </c>
      <c r="E74" s="17">
        <v>41</v>
      </c>
      <c r="F74" s="11">
        <v>1982</v>
      </c>
      <c r="G74" s="24">
        <v>14.240387999999999</v>
      </c>
      <c r="H74" s="24">
        <v>17.151637999999998</v>
      </c>
      <c r="I74" s="24">
        <v>9.4914810000000003</v>
      </c>
      <c r="J74" s="24">
        <v>3.382727</v>
      </c>
      <c r="K74" s="24">
        <v>7.7037380000000004</v>
      </c>
      <c r="L74" s="24">
        <v>11.538527999999999</v>
      </c>
      <c r="M74" s="24">
        <v>13.635654000000001</v>
      </c>
      <c r="N74" s="15">
        <f t="shared" si="1"/>
        <v>77.144154</v>
      </c>
      <c r="O74" s="21"/>
      <c r="P74" s="20"/>
      <c r="Q74" s="20"/>
      <c r="R74" s="20"/>
      <c r="S74" s="20"/>
      <c r="T74" s="20"/>
      <c r="U74" s="20"/>
      <c r="V74" s="20"/>
    </row>
    <row r="75" spans="1:22" x14ac:dyDescent="0.25">
      <c r="A75" s="9" t="s">
        <v>78</v>
      </c>
      <c r="B75" s="9" t="s">
        <v>6</v>
      </c>
      <c r="C75" s="16">
        <v>1898.5600000000002</v>
      </c>
      <c r="D75" s="10">
        <v>5</v>
      </c>
      <c r="E75" s="17">
        <v>45</v>
      </c>
      <c r="F75" s="11">
        <v>1968</v>
      </c>
      <c r="G75" s="24">
        <v>8.9363580000000002</v>
      </c>
      <c r="H75" s="24">
        <v>9.8255490000000005</v>
      </c>
      <c r="I75" s="24">
        <v>6.6156110000000004</v>
      </c>
      <c r="J75" s="24">
        <v>2.7458580000000001</v>
      </c>
      <c r="K75" s="24">
        <v>4.9622149999999996</v>
      </c>
      <c r="L75" s="24">
        <v>7.0305410000000004</v>
      </c>
      <c r="M75" s="24">
        <v>8.4408220000000007</v>
      </c>
      <c r="N75" s="15">
        <f t="shared" si="1"/>
        <v>48.556954000000005</v>
      </c>
      <c r="O75" s="21"/>
      <c r="P75" s="20"/>
      <c r="Q75" s="20"/>
      <c r="R75" s="20"/>
      <c r="S75" s="20"/>
      <c r="T75" s="20"/>
      <c r="U75" s="20"/>
      <c r="V75" s="20"/>
    </row>
    <row r="76" spans="1:22" x14ac:dyDescent="0.25">
      <c r="A76" s="9" t="s">
        <v>79</v>
      </c>
      <c r="B76" s="9" t="s">
        <v>6</v>
      </c>
      <c r="C76" s="16">
        <v>1376.7499999999998</v>
      </c>
      <c r="D76" s="10">
        <v>4</v>
      </c>
      <c r="E76" s="17">
        <v>32</v>
      </c>
      <c r="F76" s="11">
        <v>1962</v>
      </c>
      <c r="G76" s="24">
        <v>9.1476380000000006</v>
      </c>
      <c r="H76" s="24">
        <v>9.4767930000000007</v>
      </c>
      <c r="I76" s="24">
        <v>5.9796250000000004</v>
      </c>
      <c r="J76" s="24">
        <v>2.1539540000000001</v>
      </c>
      <c r="K76" s="24">
        <v>4.7392849999999997</v>
      </c>
      <c r="L76" s="24">
        <v>7.5351600000000003</v>
      </c>
      <c r="M76" s="24">
        <v>9.0063940000000002</v>
      </c>
      <c r="N76" s="15">
        <f t="shared" si="1"/>
        <v>48.038848999999999</v>
      </c>
      <c r="O76" s="21"/>
      <c r="P76" s="20"/>
      <c r="Q76" s="20"/>
      <c r="R76" s="20"/>
      <c r="S76" s="20"/>
      <c r="T76" s="20"/>
      <c r="U76" s="20"/>
      <c r="V76" s="20"/>
    </row>
    <row r="77" spans="1:22" x14ac:dyDescent="0.25">
      <c r="A77" s="9" t="s">
        <v>80</v>
      </c>
      <c r="B77" s="9" t="s">
        <v>6</v>
      </c>
      <c r="C77" s="16">
        <v>2366.6100000000006</v>
      </c>
      <c r="D77" s="10">
        <v>5</v>
      </c>
      <c r="E77" s="17">
        <v>48</v>
      </c>
      <c r="F77" s="11">
        <v>1964</v>
      </c>
      <c r="G77" s="24">
        <v>12.021972</v>
      </c>
      <c r="H77" s="24">
        <v>12.018966000000001</v>
      </c>
      <c r="I77" s="24">
        <v>8.0718759999999996</v>
      </c>
      <c r="J77" s="24">
        <v>3.006221</v>
      </c>
      <c r="K77" s="24">
        <v>6.6538969999999997</v>
      </c>
      <c r="L77" s="24">
        <v>9.5668249999999997</v>
      </c>
      <c r="M77" s="24">
        <v>11.544620999999999</v>
      </c>
      <c r="N77" s="15">
        <f t="shared" si="1"/>
        <v>62.884377999999998</v>
      </c>
      <c r="O77" s="21"/>
      <c r="P77" s="20"/>
      <c r="Q77" s="20"/>
      <c r="R77" s="20"/>
      <c r="S77" s="20"/>
      <c r="T77" s="20"/>
      <c r="U77" s="20"/>
      <c r="V77" s="20"/>
    </row>
    <row r="78" spans="1:22" x14ac:dyDescent="0.25">
      <c r="A78" s="9" t="s">
        <v>81</v>
      </c>
      <c r="B78" s="9" t="s">
        <v>6</v>
      </c>
      <c r="C78" s="16">
        <v>2523.4499999999998</v>
      </c>
      <c r="D78" s="10">
        <v>5</v>
      </c>
      <c r="E78" s="17">
        <v>51</v>
      </c>
      <c r="F78" s="11">
        <v>1965</v>
      </c>
      <c r="G78" s="24">
        <v>15.390328</v>
      </c>
      <c r="H78" s="24">
        <v>16.437163000000002</v>
      </c>
      <c r="I78" s="24">
        <v>10.010835</v>
      </c>
      <c r="J78" s="24">
        <v>3.9217110000000002</v>
      </c>
      <c r="K78" s="24">
        <v>8.6468290000000003</v>
      </c>
      <c r="L78" s="24">
        <v>12.317532999999999</v>
      </c>
      <c r="M78" s="24">
        <v>14.564766000000001</v>
      </c>
      <c r="N78" s="15">
        <f t="shared" si="1"/>
        <v>81.289165000000011</v>
      </c>
      <c r="O78" s="21"/>
      <c r="P78" s="20"/>
      <c r="Q78" s="20"/>
      <c r="R78" s="20"/>
      <c r="S78" s="20"/>
      <c r="T78" s="20"/>
      <c r="U78" s="20"/>
      <c r="V78" s="20"/>
    </row>
    <row r="79" spans="1:22" x14ac:dyDescent="0.25">
      <c r="A79" s="9" t="s">
        <v>82</v>
      </c>
      <c r="B79" s="9" t="s">
        <v>6</v>
      </c>
      <c r="C79" s="16">
        <v>1902.25</v>
      </c>
      <c r="D79" s="10">
        <v>4</v>
      </c>
      <c r="E79" s="17">
        <v>48</v>
      </c>
      <c r="F79" s="11">
        <v>1965</v>
      </c>
      <c r="G79" s="24">
        <v>7.3488870000000004</v>
      </c>
      <c r="H79" s="24">
        <v>8.1883850000000002</v>
      </c>
      <c r="I79" s="24">
        <v>5.6328820000000004</v>
      </c>
      <c r="J79" s="24">
        <v>2.1806760000000001</v>
      </c>
      <c r="K79" s="24">
        <v>3.898517</v>
      </c>
      <c r="L79" s="24">
        <v>5.784961</v>
      </c>
      <c r="M79" s="24">
        <v>7.2920249999999998</v>
      </c>
      <c r="N79" s="15">
        <f t="shared" si="1"/>
        <v>40.326333000000005</v>
      </c>
      <c r="O79" s="21"/>
      <c r="P79" s="20"/>
      <c r="Q79" s="20"/>
      <c r="R79" s="20"/>
      <c r="S79" s="20"/>
      <c r="T79" s="20"/>
      <c r="U79" s="20"/>
      <c r="V79" s="20"/>
    </row>
    <row r="80" spans="1:22" x14ac:dyDescent="0.25">
      <c r="A80" s="9" t="s">
        <v>83</v>
      </c>
      <c r="B80" s="9" t="s">
        <v>6</v>
      </c>
      <c r="C80" s="16">
        <v>1382.7099999999996</v>
      </c>
      <c r="D80" s="10">
        <v>4</v>
      </c>
      <c r="E80" s="17">
        <v>32</v>
      </c>
      <c r="F80" s="11">
        <v>1963</v>
      </c>
      <c r="G80" s="24">
        <v>11.219722000000001</v>
      </c>
      <c r="H80" s="24">
        <v>12.294176</v>
      </c>
      <c r="I80" s="24">
        <v>8.6371690000000001</v>
      </c>
      <c r="J80" s="24">
        <v>3.434215</v>
      </c>
      <c r="K80" s="24">
        <v>6.1175220000000001</v>
      </c>
      <c r="L80" s="24">
        <v>8.9005460000000003</v>
      </c>
      <c r="M80" s="24">
        <v>10.693441999999999</v>
      </c>
      <c r="N80" s="15">
        <f t="shared" si="1"/>
        <v>61.296791999999996</v>
      </c>
      <c r="O80" s="21"/>
      <c r="P80" s="20"/>
      <c r="Q80" s="20"/>
      <c r="R80" s="20"/>
      <c r="S80" s="20"/>
      <c r="T80" s="20"/>
      <c r="U80" s="20"/>
      <c r="V80" s="20"/>
    </row>
    <row r="81" spans="1:22" x14ac:dyDescent="0.25">
      <c r="A81" s="9" t="s">
        <v>84</v>
      </c>
      <c r="B81" s="9" t="s">
        <v>6</v>
      </c>
      <c r="C81" s="16">
        <v>1909.3700000000006</v>
      </c>
      <c r="D81" s="10">
        <v>4</v>
      </c>
      <c r="E81" s="17">
        <v>44</v>
      </c>
      <c r="F81" s="11">
        <v>1964</v>
      </c>
      <c r="G81" s="24">
        <v>9.911308</v>
      </c>
      <c r="H81" s="24">
        <v>10.883777</v>
      </c>
      <c r="I81" s="24">
        <v>7.9424200000000003</v>
      </c>
      <c r="J81" s="24">
        <v>3.2133850000000002</v>
      </c>
      <c r="K81" s="24">
        <v>4.6384689999999997</v>
      </c>
      <c r="L81" s="24">
        <v>7.8767709999999997</v>
      </c>
      <c r="M81" s="24">
        <v>9.6675199999999997</v>
      </c>
      <c r="N81" s="15">
        <f t="shared" si="1"/>
        <v>54.133649999999989</v>
      </c>
      <c r="O81" s="21"/>
      <c r="P81" s="20"/>
      <c r="Q81" s="20"/>
      <c r="R81" s="20"/>
      <c r="S81" s="20"/>
      <c r="T81" s="20"/>
      <c r="U81" s="20"/>
      <c r="V81" s="20"/>
    </row>
    <row r="82" spans="1:22" x14ac:dyDescent="0.25">
      <c r="A82" s="9" t="s">
        <v>85</v>
      </c>
      <c r="B82" s="9" t="s">
        <v>6</v>
      </c>
      <c r="C82" s="16">
        <v>1384.2200000000003</v>
      </c>
      <c r="D82" s="10">
        <v>4</v>
      </c>
      <c r="E82" s="17">
        <v>32</v>
      </c>
      <c r="F82" s="11">
        <v>1964</v>
      </c>
      <c r="G82" s="24">
        <v>11.48738</v>
      </c>
      <c r="H82" s="24">
        <v>12.555296</v>
      </c>
      <c r="I82" s="24">
        <v>8.3980099999999993</v>
      </c>
      <c r="J82" s="24">
        <v>3.6327750000000001</v>
      </c>
      <c r="K82" s="24">
        <v>7.1224249999999998</v>
      </c>
      <c r="L82" s="24">
        <v>9.3742680000000007</v>
      </c>
      <c r="M82" s="24">
        <v>10.562991999999999</v>
      </c>
      <c r="N82" s="15">
        <f t="shared" si="1"/>
        <v>63.133146000000004</v>
      </c>
      <c r="O82" s="21"/>
      <c r="P82" s="20"/>
      <c r="Q82" s="20"/>
      <c r="R82" s="20"/>
      <c r="S82" s="20"/>
      <c r="T82" s="20"/>
      <c r="U82" s="20"/>
      <c r="V82" s="20"/>
    </row>
    <row r="83" spans="1:22" x14ac:dyDescent="0.25">
      <c r="A83" s="9" t="s">
        <v>86</v>
      </c>
      <c r="B83" s="9" t="s">
        <v>6</v>
      </c>
      <c r="C83" s="16">
        <v>2632.6899999999991</v>
      </c>
      <c r="D83" s="10">
        <v>5</v>
      </c>
      <c r="E83" s="17">
        <v>51</v>
      </c>
      <c r="F83" s="11">
        <v>1970</v>
      </c>
      <c r="G83" s="24">
        <v>15.150547</v>
      </c>
      <c r="H83" s="24">
        <v>16.045570999999999</v>
      </c>
      <c r="I83" s="24">
        <v>12.810542999999999</v>
      </c>
      <c r="J83" s="24">
        <v>4.7827190000000002</v>
      </c>
      <c r="K83" s="24">
        <v>11.286251</v>
      </c>
      <c r="L83" s="24">
        <v>12.982131000000001</v>
      </c>
      <c r="M83" s="24">
        <v>14.17817</v>
      </c>
      <c r="N83" s="15">
        <f t="shared" si="1"/>
        <v>87.235931999999991</v>
      </c>
      <c r="O83" s="21"/>
      <c r="P83" s="20"/>
      <c r="Q83" s="20"/>
      <c r="R83" s="20"/>
      <c r="S83" s="20"/>
      <c r="T83" s="20"/>
      <c r="U83" s="20"/>
      <c r="V83" s="20"/>
    </row>
    <row r="84" spans="1:22" x14ac:dyDescent="0.25">
      <c r="A84" s="9" t="s">
        <v>87</v>
      </c>
      <c r="B84" s="9" t="s">
        <v>6</v>
      </c>
      <c r="C84" s="16">
        <v>1380.49</v>
      </c>
      <c r="D84" s="10">
        <v>4</v>
      </c>
      <c r="E84" s="17">
        <v>32</v>
      </c>
      <c r="F84" s="11">
        <v>1962</v>
      </c>
      <c r="G84" s="24">
        <v>7.7181050000000004</v>
      </c>
      <c r="H84" s="24">
        <v>8.7766280000000005</v>
      </c>
      <c r="I84" s="24">
        <v>5.8787820000000002</v>
      </c>
      <c r="J84" s="24">
        <v>2.4600379999999999</v>
      </c>
      <c r="K84" s="24">
        <v>5.1942019999999998</v>
      </c>
      <c r="L84" s="24">
        <v>6.9539119999999999</v>
      </c>
      <c r="M84" s="24">
        <v>8.1076560000000004</v>
      </c>
      <c r="N84" s="15">
        <f t="shared" si="1"/>
        <v>45.089323</v>
      </c>
      <c r="O84" s="21"/>
      <c r="P84" s="20"/>
      <c r="Q84" s="20"/>
      <c r="R84" s="20"/>
      <c r="S84" s="20"/>
      <c r="T84" s="20"/>
      <c r="U84" s="20"/>
      <c r="V84" s="20"/>
    </row>
    <row r="85" spans="1:22" x14ac:dyDescent="0.25">
      <c r="A85" s="9" t="s">
        <v>88</v>
      </c>
      <c r="B85" s="9" t="s">
        <v>6</v>
      </c>
      <c r="C85" s="16">
        <v>2599.9699999999998</v>
      </c>
      <c r="D85" s="10">
        <v>5</v>
      </c>
      <c r="E85" s="17">
        <v>50</v>
      </c>
      <c r="F85" s="11">
        <v>1971</v>
      </c>
      <c r="G85" s="24">
        <v>13.969217</v>
      </c>
      <c r="H85" s="24">
        <v>9.2659029999999998</v>
      </c>
      <c r="I85" s="24">
        <v>9.9973139999999994</v>
      </c>
      <c r="J85" s="24">
        <v>4.2692300000000003</v>
      </c>
      <c r="K85" s="24">
        <v>7.0754390000000003</v>
      </c>
      <c r="L85" s="24">
        <v>10.86581</v>
      </c>
      <c r="M85" s="24">
        <v>11.294223000000001</v>
      </c>
      <c r="N85" s="15">
        <f t="shared" si="1"/>
        <v>66.737136000000007</v>
      </c>
      <c r="O85" s="21"/>
      <c r="P85" s="20"/>
      <c r="Q85" s="20"/>
      <c r="R85" s="20"/>
      <c r="S85" s="20"/>
      <c r="T85" s="20"/>
      <c r="U85" s="20"/>
      <c r="V85" s="20"/>
    </row>
    <row r="86" spans="1:22" x14ac:dyDescent="0.25">
      <c r="A86" s="9" t="s">
        <v>89</v>
      </c>
      <c r="B86" s="9" t="s">
        <v>6</v>
      </c>
      <c r="C86" s="16">
        <v>1095.46</v>
      </c>
      <c r="D86" s="10">
        <v>4</v>
      </c>
      <c r="E86" s="17">
        <v>23</v>
      </c>
      <c r="F86" s="11">
        <v>1962</v>
      </c>
      <c r="G86" s="24">
        <v>8.3619719999999997</v>
      </c>
      <c r="H86" s="24">
        <v>8.4539670000000005</v>
      </c>
      <c r="I86" s="24">
        <v>5.2824770000000001</v>
      </c>
      <c r="J86" s="24">
        <v>2.3021950000000002</v>
      </c>
      <c r="K86" s="24">
        <v>3.8873340000000001</v>
      </c>
      <c r="L86" s="24">
        <v>5.8717009999999998</v>
      </c>
      <c r="M86" s="24">
        <v>7.4923310000000001</v>
      </c>
      <c r="N86" s="15">
        <f t="shared" si="1"/>
        <v>41.651977000000002</v>
      </c>
      <c r="O86" s="21"/>
      <c r="P86" s="20"/>
      <c r="Q86" s="20"/>
      <c r="R86" s="20"/>
      <c r="S86" s="20"/>
      <c r="T86" s="20"/>
      <c r="U86" s="20"/>
      <c r="V86" s="20"/>
    </row>
    <row r="87" spans="1:22" x14ac:dyDescent="0.25">
      <c r="A87" s="9" t="s">
        <v>104</v>
      </c>
      <c r="B87" s="9" t="s">
        <v>6</v>
      </c>
      <c r="C87" s="16">
        <v>2550.2000000000003</v>
      </c>
      <c r="D87" s="10">
        <v>5</v>
      </c>
      <c r="E87" s="17">
        <v>55</v>
      </c>
      <c r="F87" s="11">
        <v>1967</v>
      </c>
      <c r="G87" s="24">
        <v>15.905348999999999</v>
      </c>
      <c r="H87" s="24">
        <v>17.953973999999999</v>
      </c>
      <c r="I87" s="24">
        <v>11.991345000000001</v>
      </c>
      <c r="J87" s="24">
        <v>5.3213030000000003</v>
      </c>
      <c r="K87" s="24">
        <v>9.9525020000000008</v>
      </c>
      <c r="L87" s="24">
        <v>13.932085000000001</v>
      </c>
      <c r="M87" s="24">
        <v>15.839566</v>
      </c>
      <c r="N87" s="15">
        <f t="shared" si="1"/>
        <v>90.896124</v>
      </c>
      <c r="O87" s="21"/>
      <c r="P87" s="20"/>
      <c r="Q87" s="20"/>
      <c r="R87" s="20"/>
      <c r="S87" s="20"/>
      <c r="T87" s="20"/>
      <c r="U87" s="20"/>
      <c r="V87" s="20"/>
    </row>
    <row r="88" spans="1:22" x14ac:dyDescent="0.25">
      <c r="A88" s="9" t="s">
        <v>103</v>
      </c>
      <c r="B88" s="9" t="s">
        <v>6</v>
      </c>
      <c r="C88" s="16">
        <v>2560.66</v>
      </c>
      <c r="D88" s="10">
        <v>5</v>
      </c>
      <c r="E88" s="17">
        <v>44</v>
      </c>
      <c r="F88" s="11">
        <v>1967</v>
      </c>
      <c r="G88" s="24">
        <v>14.148250000000001</v>
      </c>
      <c r="H88" s="24">
        <v>15.869573000000001</v>
      </c>
      <c r="I88" s="24">
        <v>10.259271</v>
      </c>
      <c r="J88" s="24">
        <v>4.3178320000000001</v>
      </c>
      <c r="K88" s="24">
        <v>8.5047720000000009</v>
      </c>
      <c r="L88" s="24">
        <v>12.169287000000001</v>
      </c>
      <c r="M88" s="24">
        <v>13.890503000000001</v>
      </c>
      <c r="N88" s="15">
        <f t="shared" si="1"/>
        <v>79.159487999999996</v>
      </c>
      <c r="O88" s="21"/>
      <c r="P88" s="20"/>
      <c r="Q88" s="20"/>
      <c r="R88" s="20"/>
      <c r="S88" s="20"/>
      <c r="T88" s="20"/>
      <c r="U88" s="20"/>
      <c r="V88" s="20"/>
    </row>
    <row r="89" spans="1:22" x14ac:dyDescent="0.25">
      <c r="A89" s="9" t="s">
        <v>90</v>
      </c>
      <c r="B89" s="9" t="s">
        <v>6</v>
      </c>
      <c r="C89" s="16">
        <v>1378.9499999999998</v>
      </c>
      <c r="D89" s="10">
        <v>4</v>
      </c>
      <c r="E89" s="17">
        <v>32</v>
      </c>
      <c r="F89" s="11">
        <v>1962</v>
      </c>
      <c r="G89" s="24">
        <v>7.1416069999999996</v>
      </c>
      <c r="H89" s="24">
        <v>7.6894989999999996</v>
      </c>
      <c r="I89" s="24">
        <v>5.2889109999999997</v>
      </c>
      <c r="J89" s="24">
        <v>2.2246950000000001</v>
      </c>
      <c r="K89" s="24">
        <v>3.8308439999999999</v>
      </c>
      <c r="L89" s="24">
        <v>5.595904</v>
      </c>
      <c r="M89" s="24">
        <v>7.0116779999999999</v>
      </c>
      <c r="N89" s="15">
        <f t="shared" si="1"/>
        <v>38.783137999999994</v>
      </c>
      <c r="O89" s="21"/>
      <c r="P89" s="20"/>
      <c r="Q89" s="20"/>
      <c r="R89" s="20"/>
      <c r="S89" s="20"/>
      <c r="T89" s="20"/>
      <c r="U89" s="20"/>
      <c r="V89" s="20"/>
    </row>
    <row r="90" spans="1:22" x14ac:dyDescent="0.25">
      <c r="A90" s="9" t="s">
        <v>92</v>
      </c>
      <c r="B90" s="9" t="s">
        <v>6</v>
      </c>
      <c r="C90" s="16">
        <v>2207.5099999999998</v>
      </c>
      <c r="D90" s="10">
        <v>5</v>
      </c>
      <c r="E90" s="17">
        <v>45</v>
      </c>
      <c r="F90" s="11">
        <v>1980</v>
      </c>
      <c r="G90" s="24">
        <v>17.178934000000002</v>
      </c>
      <c r="H90" s="24">
        <v>18.099965999999998</v>
      </c>
      <c r="I90" s="24">
        <v>12.913152</v>
      </c>
      <c r="J90" s="24">
        <v>5.0627719999999998</v>
      </c>
      <c r="K90" s="24">
        <v>10.399646000000001</v>
      </c>
      <c r="L90" s="24">
        <v>15.719994</v>
      </c>
      <c r="M90" s="24">
        <v>18.096067000000001</v>
      </c>
      <c r="N90" s="15">
        <f t="shared" si="1"/>
        <v>97.470531000000008</v>
      </c>
      <c r="O90" s="21"/>
      <c r="P90" s="20"/>
      <c r="Q90" s="20"/>
      <c r="R90" s="20"/>
      <c r="S90" s="20"/>
      <c r="T90" s="20"/>
      <c r="U90" s="20"/>
      <c r="V90" s="20"/>
    </row>
    <row r="91" spans="1:22" x14ac:dyDescent="0.25">
      <c r="A91" s="9" t="s">
        <v>93</v>
      </c>
      <c r="B91" s="9" t="s">
        <v>6</v>
      </c>
      <c r="C91" s="16">
        <v>1365.78</v>
      </c>
      <c r="D91" s="10">
        <v>5</v>
      </c>
      <c r="E91" s="17">
        <v>25</v>
      </c>
      <c r="F91" s="11">
        <v>1980</v>
      </c>
      <c r="G91" s="24">
        <v>16.278614000000001</v>
      </c>
      <c r="H91" s="24">
        <v>18.503261999999999</v>
      </c>
      <c r="I91" s="24">
        <v>12.16146</v>
      </c>
      <c r="J91" s="24">
        <v>5.2702980000000004</v>
      </c>
      <c r="K91" s="24">
        <v>9.3241060000000004</v>
      </c>
      <c r="L91" s="24">
        <v>13.646732999999999</v>
      </c>
      <c r="M91" s="24">
        <v>16.233029999999999</v>
      </c>
      <c r="N91" s="15">
        <f t="shared" si="1"/>
        <v>91.417502999999996</v>
      </c>
      <c r="O91" s="21"/>
      <c r="P91" s="20"/>
      <c r="Q91" s="20"/>
      <c r="R91" s="20"/>
      <c r="S91" s="20"/>
      <c r="T91" s="20"/>
      <c r="U91" s="20"/>
      <c r="V91" s="20"/>
    </row>
    <row r="92" spans="1:22" x14ac:dyDescent="0.25">
      <c r="A92" s="9" t="s">
        <v>306</v>
      </c>
      <c r="B92" s="9" t="s">
        <v>6</v>
      </c>
      <c r="C92" s="16">
        <v>1698.9300000000003</v>
      </c>
      <c r="D92" s="10">
        <v>5</v>
      </c>
      <c r="E92" s="17">
        <v>58</v>
      </c>
      <c r="F92" s="11">
        <v>1989</v>
      </c>
      <c r="G92" s="24">
        <v>19.885449999999999</v>
      </c>
      <c r="H92" s="24">
        <v>21.842822000000002</v>
      </c>
      <c r="I92" s="24">
        <v>15.086263000000001</v>
      </c>
      <c r="J92" s="24">
        <v>6.417497</v>
      </c>
      <c r="K92" s="24">
        <v>10.093456</v>
      </c>
      <c r="L92" s="24">
        <v>16.661904</v>
      </c>
      <c r="M92" s="24">
        <v>18.195477</v>
      </c>
      <c r="N92" s="15">
        <f t="shared" si="1"/>
        <v>108.182869</v>
      </c>
      <c r="O92" s="21"/>
      <c r="P92" s="20"/>
      <c r="Q92" s="20"/>
      <c r="R92" s="20"/>
      <c r="S92" s="20"/>
      <c r="T92" s="20"/>
      <c r="U92" s="20"/>
      <c r="V92" s="20"/>
    </row>
    <row r="93" spans="1:22" x14ac:dyDescent="0.25">
      <c r="A93" s="9" t="s">
        <v>307</v>
      </c>
      <c r="B93" s="9" t="s">
        <v>6</v>
      </c>
      <c r="C93" s="16">
        <v>1635.0800000000002</v>
      </c>
      <c r="D93" s="10">
        <v>5</v>
      </c>
      <c r="E93" s="17">
        <v>30</v>
      </c>
      <c r="F93" s="11">
        <v>1990</v>
      </c>
      <c r="G93" s="24">
        <v>13.853770000000001</v>
      </c>
      <c r="H93" s="24">
        <v>15.816406000000001</v>
      </c>
      <c r="I93" s="24">
        <v>10.567235999999999</v>
      </c>
      <c r="J93" s="24">
        <v>4.677765</v>
      </c>
      <c r="K93" s="24">
        <v>8.1577009999999994</v>
      </c>
      <c r="L93" s="24">
        <v>11.374651999999999</v>
      </c>
      <c r="M93" s="24">
        <v>13.187341999999999</v>
      </c>
      <c r="N93" s="15">
        <f t="shared" si="1"/>
        <v>77.634872000000001</v>
      </c>
      <c r="O93" s="21"/>
      <c r="P93" s="20"/>
      <c r="Q93" s="20"/>
      <c r="R93" s="20"/>
      <c r="S93" s="20"/>
      <c r="T93" s="20"/>
      <c r="U93" s="20"/>
      <c r="V93" s="20"/>
    </row>
    <row r="94" spans="1:22" x14ac:dyDescent="0.25">
      <c r="A94" s="9" t="s">
        <v>308</v>
      </c>
      <c r="B94" s="9" t="s">
        <v>6</v>
      </c>
      <c r="C94" s="16">
        <v>1851.0600000000004</v>
      </c>
      <c r="D94" s="10">
        <v>5</v>
      </c>
      <c r="E94" s="17">
        <v>50</v>
      </c>
      <c r="F94" s="11">
        <v>1981</v>
      </c>
      <c r="G94" s="24">
        <v>6.3740350000000001</v>
      </c>
      <c r="H94" s="24">
        <v>7.5172920000000003</v>
      </c>
      <c r="I94" s="24">
        <v>4.2414329999999998</v>
      </c>
      <c r="J94" s="24">
        <v>1.7401759999999999</v>
      </c>
      <c r="K94" s="24">
        <v>2.7162329999999999</v>
      </c>
      <c r="L94" s="24">
        <v>4.5797480000000004</v>
      </c>
      <c r="M94" s="24">
        <v>5.770105</v>
      </c>
      <c r="N94" s="15">
        <f t="shared" si="1"/>
        <v>32.939022000000001</v>
      </c>
      <c r="O94" s="21"/>
      <c r="P94" s="20"/>
      <c r="Q94" s="20"/>
      <c r="R94" s="20"/>
      <c r="S94" s="20"/>
      <c r="T94" s="20"/>
      <c r="U94" s="20"/>
      <c r="V94" s="20"/>
    </row>
    <row r="95" spans="1:22" x14ac:dyDescent="0.25">
      <c r="A95" s="9" t="s">
        <v>309</v>
      </c>
      <c r="B95" s="9" t="s">
        <v>6</v>
      </c>
      <c r="C95" s="16">
        <v>1840.3999999999999</v>
      </c>
      <c r="D95" s="10">
        <v>5</v>
      </c>
      <c r="E95" s="17">
        <v>56</v>
      </c>
      <c r="F95" s="11">
        <v>1983</v>
      </c>
      <c r="G95" s="24">
        <v>12.294598000000001</v>
      </c>
      <c r="H95" s="24">
        <v>13.125557000000001</v>
      </c>
      <c r="I95" s="24">
        <v>8.8239470000000004</v>
      </c>
      <c r="J95" s="24">
        <v>3.6089889999999998</v>
      </c>
      <c r="K95" s="24">
        <v>6.9650210000000001</v>
      </c>
      <c r="L95" s="24">
        <v>10.382569</v>
      </c>
      <c r="M95" s="24">
        <v>11.532788</v>
      </c>
      <c r="N95" s="15">
        <f t="shared" si="1"/>
        <v>66.733468999999999</v>
      </c>
      <c r="O95" s="21"/>
      <c r="P95" s="20"/>
      <c r="Q95" s="20"/>
      <c r="R95" s="20"/>
      <c r="S95" s="20"/>
      <c r="T95" s="20"/>
      <c r="U95" s="20"/>
      <c r="V95" s="20"/>
    </row>
    <row r="96" spans="1:22" x14ac:dyDescent="0.25">
      <c r="A96" s="9" t="s">
        <v>94</v>
      </c>
      <c r="B96" s="9" t="s">
        <v>6</v>
      </c>
      <c r="C96" s="16">
        <v>1844.1200000000001</v>
      </c>
      <c r="D96" s="10">
        <v>5</v>
      </c>
      <c r="E96" s="17">
        <v>50</v>
      </c>
      <c r="F96" s="11">
        <v>1984</v>
      </c>
      <c r="G96" s="24">
        <v>10.154567</v>
      </c>
      <c r="H96" s="24">
        <v>10.355753</v>
      </c>
      <c r="I96" s="24">
        <v>7.4134219999999997</v>
      </c>
      <c r="J96" s="24">
        <v>1.9087209999999999</v>
      </c>
      <c r="K96" s="24">
        <v>5.3517020000000004</v>
      </c>
      <c r="L96" s="24">
        <v>7.7054580000000001</v>
      </c>
      <c r="M96" s="24">
        <v>8.7462730000000004</v>
      </c>
      <c r="N96" s="15">
        <f t="shared" si="1"/>
        <v>51.635896000000002</v>
      </c>
      <c r="O96" s="21"/>
      <c r="P96" s="20"/>
      <c r="Q96" s="20"/>
      <c r="R96" s="20"/>
      <c r="S96" s="20"/>
      <c r="T96" s="20"/>
      <c r="U96" s="20"/>
      <c r="V96" s="20"/>
    </row>
    <row r="97" spans="1:22" x14ac:dyDescent="0.25">
      <c r="A97" s="9" t="s">
        <v>95</v>
      </c>
      <c r="B97" s="9" t="s">
        <v>6</v>
      </c>
      <c r="C97" s="16">
        <v>2816.4700000000003</v>
      </c>
      <c r="D97" s="10">
        <v>5</v>
      </c>
      <c r="E97" s="17">
        <v>73</v>
      </c>
      <c r="F97" s="11">
        <v>1987</v>
      </c>
      <c r="G97" s="24">
        <v>16.825626</v>
      </c>
      <c r="H97" s="24">
        <v>18.437314000000001</v>
      </c>
      <c r="I97" s="24">
        <v>12.83578</v>
      </c>
      <c r="J97" s="24">
        <v>6.2421530000000001</v>
      </c>
      <c r="K97" s="24">
        <v>9.7946039999999996</v>
      </c>
      <c r="L97" s="24">
        <v>14.457701</v>
      </c>
      <c r="M97" s="24">
        <v>16.437636000000001</v>
      </c>
      <c r="N97" s="15">
        <f t="shared" si="1"/>
        <v>95.030814000000007</v>
      </c>
      <c r="O97" s="21"/>
      <c r="P97" s="20"/>
      <c r="Q97" s="20"/>
      <c r="R97" s="20"/>
      <c r="S97" s="20"/>
      <c r="T97" s="20"/>
      <c r="U97" s="20"/>
      <c r="V97" s="20"/>
    </row>
    <row r="98" spans="1:22" x14ac:dyDescent="0.25">
      <c r="A98" s="9" t="s">
        <v>96</v>
      </c>
      <c r="B98" s="9" t="s">
        <v>6</v>
      </c>
      <c r="C98" s="16">
        <v>1735.1500000000003</v>
      </c>
      <c r="D98" s="10">
        <v>5</v>
      </c>
      <c r="E98" s="17">
        <v>56</v>
      </c>
      <c r="F98" s="11">
        <v>1979</v>
      </c>
      <c r="G98" s="24">
        <v>18.248566</v>
      </c>
      <c r="H98" s="24">
        <v>20.408611000000001</v>
      </c>
      <c r="I98" s="24">
        <v>14.026451</v>
      </c>
      <c r="J98" s="24">
        <v>6.1009140000000004</v>
      </c>
      <c r="K98" s="24">
        <v>11.466445</v>
      </c>
      <c r="L98" s="24">
        <v>15.854533999999999</v>
      </c>
      <c r="M98" s="24">
        <v>17.892658999999998</v>
      </c>
      <c r="N98" s="15">
        <f t="shared" si="1"/>
        <v>103.99818</v>
      </c>
      <c r="O98" s="21"/>
      <c r="P98" s="20"/>
      <c r="Q98" s="20"/>
      <c r="R98" s="20"/>
      <c r="S98" s="20"/>
      <c r="T98" s="20"/>
      <c r="U98" s="20"/>
      <c r="V98" s="20"/>
    </row>
    <row r="99" spans="1:22" x14ac:dyDescent="0.25">
      <c r="A99" s="9" t="s">
        <v>97</v>
      </c>
      <c r="B99" s="9" t="s">
        <v>6</v>
      </c>
      <c r="C99" s="16">
        <v>295.98000000000008</v>
      </c>
      <c r="D99" s="10">
        <v>2</v>
      </c>
      <c r="E99" s="17">
        <v>8</v>
      </c>
      <c r="F99" s="11">
        <v>1963</v>
      </c>
      <c r="G99" s="24">
        <v>32.130916999999997</v>
      </c>
      <c r="H99" s="24">
        <v>35.161821000000003</v>
      </c>
      <c r="I99" s="24">
        <v>22.427558999999999</v>
      </c>
      <c r="J99" s="24">
        <v>9.0112129999999997</v>
      </c>
      <c r="K99" s="24">
        <v>16.979697000000002</v>
      </c>
      <c r="L99" s="24">
        <v>27.856235999999999</v>
      </c>
      <c r="M99" s="24">
        <v>32.203702</v>
      </c>
      <c r="N99" s="15">
        <f t="shared" si="1"/>
        <v>175.77114499999999</v>
      </c>
      <c r="O99" s="21"/>
      <c r="P99" s="20"/>
      <c r="Q99" s="20"/>
      <c r="R99" s="20"/>
      <c r="S99" s="20"/>
      <c r="T99" s="20"/>
      <c r="U99" s="20"/>
      <c r="V99" s="20"/>
    </row>
    <row r="100" spans="1:22" x14ac:dyDescent="0.25">
      <c r="A100" s="9" t="s">
        <v>98</v>
      </c>
      <c r="B100" s="9" t="s">
        <v>6</v>
      </c>
      <c r="C100" s="16">
        <v>2120.7300000000005</v>
      </c>
      <c r="D100" s="10">
        <v>5</v>
      </c>
      <c r="E100" s="17">
        <v>37</v>
      </c>
      <c r="F100" s="11">
        <v>1978</v>
      </c>
      <c r="G100" s="24">
        <v>8.7680980000000002</v>
      </c>
      <c r="H100" s="24">
        <v>8.1857330000000008</v>
      </c>
      <c r="I100" s="24">
        <v>4.1587759999999996</v>
      </c>
      <c r="J100" s="24">
        <v>1.538438</v>
      </c>
      <c r="K100" s="24">
        <v>2.9732810000000001</v>
      </c>
      <c r="L100" s="24">
        <v>6.1137410000000001</v>
      </c>
      <c r="M100" s="24">
        <v>8.4180150000000005</v>
      </c>
      <c r="N100" s="15">
        <f t="shared" si="1"/>
        <v>40.156081999999998</v>
      </c>
      <c r="O100" s="21"/>
      <c r="P100" s="20"/>
      <c r="Q100" s="20"/>
      <c r="R100" s="20"/>
      <c r="S100" s="20"/>
      <c r="T100" s="20"/>
      <c r="U100" s="20"/>
      <c r="V100" s="20"/>
    </row>
    <row r="101" spans="1:22" x14ac:dyDescent="0.25">
      <c r="A101" s="9" t="s">
        <v>99</v>
      </c>
      <c r="B101" s="9" t="s">
        <v>6</v>
      </c>
      <c r="C101" s="16">
        <v>317.83</v>
      </c>
      <c r="D101" s="10">
        <v>2</v>
      </c>
      <c r="E101" s="17">
        <v>6</v>
      </c>
      <c r="F101" s="11">
        <v>1959</v>
      </c>
      <c r="G101" s="24">
        <v>25.217783000000001</v>
      </c>
      <c r="H101" s="24">
        <v>26.420724</v>
      </c>
      <c r="I101" s="24">
        <v>19.886444999999998</v>
      </c>
      <c r="J101" s="24">
        <v>8.9717929999999999</v>
      </c>
      <c r="K101" s="24">
        <v>15.308749000000001</v>
      </c>
      <c r="L101" s="24">
        <v>20.521571000000002</v>
      </c>
      <c r="M101" s="24">
        <v>23.886441999999999</v>
      </c>
      <c r="N101" s="15">
        <f t="shared" si="1"/>
        <v>140.21350699999999</v>
      </c>
      <c r="O101" s="21"/>
      <c r="P101" s="20"/>
      <c r="Q101" s="20"/>
      <c r="R101" s="20"/>
      <c r="S101" s="20"/>
      <c r="T101" s="20"/>
      <c r="U101" s="20"/>
      <c r="V101" s="20"/>
    </row>
    <row r="102" spans="1:22" x14ac:dyDescent="0.25">
      <c r="A102" s="9" t="s">
        <v>100</v>
      </c>
      <c r="B102" s="9" t="s">
        <v>6</v>
      </c>
      <c r="C102" s="16">
        <v>343.78</v>
      </c>
      <c r="D102" s="10">
        <v>2</v>
      </c>
      <c r="E102" s="17">
        <v>7</v>
      </c>
      <c r="F102" s="11">
        <v>1959</v>
      </c>
      <c r="G102" s="24">
        <v>26.037213000000001</v>
      </c>
      <c r="H102" s="24">
        <v>28.470224999999999</v>
      </c>
      <c r="I102" s="24">
        <v>20.153936999999999</v>
      </c>
      <c r="J102" s="24">
        <v>9.0684459999999998</v>
      </c>
      <c r="K102" s="24">
        <v>16.704881</v>
      </c>
      <c r="L102" s="24">
        <v>22.773026999999999</v>
      </c>
      <c r="M102" s="24">
        <v>25.940928</v>
      </c>
      <c r="N102" s="15">
        <f t="shared" si="1"/>
        <v>149.14865699999999</v>
      </c>
      <c r="O102" s="21"/>
      <c r="P102" s="20"/>
      <c r="Q102" s="20"/>
      <c r="R102" s="20"/>
      <c r="S102" s="20"/>
      <c r="T102" s="20"/>
      <c r="U102" s="20"/>
      <c r="V102" s="20"/>
    </row>
    <row r="103" spans="1:22" x14ac:dyDescent="0.25">
      <c r="A103" s="9" t="s">
        <v>101</v>
      </c>
      <c r="B103" s="9" t="s">
        <v>6</v>
      </c>
      <c r="C103" s="16">
        <v>173.32</v>
      </c>
      <c r="D103" s="10">
        <v>2</v>
      </c>
      <c r="E103" s="17">
        <v>3</v>
      </c>
      <c r="F103" s="11">
        <v>1938</v>
      </c>
      <c r="G103" s="24">
        <v>25.023574</v>
      </c>
      <c r="H103" s="24">
        <v>28.741759999999999</v>
      </c>
      <c r="I103" s="24">
        <v>19.543416000000001</v>
      </c>
      <c r="J103" s="24">
        <v>8.4696739999999995</v>
      </c>
      <c r="K103" s="24">
        <v>12.717228</v>
      </c>
      <c r="L103" s="24">
        <v>20.773644000000001</v>
      </c>
      <c r="M103" s="24">
        <v>24.411337</v>
      </c>
      <c r="N103" s="15">
        <f t="shared" si="1"/>
        <v>139.680633</v>
      </c>
      <c r="O103" s="21"/>
      <c r="P103" s="20"/>
      <c r="Q103" s="20"/>
      <c r="R103" s="20"/>
      <c r="S103" s="20"/>
      <c r="T103" s="20"/>
      <c r="U103" s="20"/>
      <c r="V103" s="20"/>
    </row>
    <row r="104" spans="1:22" x14ac:dyDescent="0.25">
      <c r="A104" s="9" t="s">
        <v>102</v>
      </c>
      <c r="B104" s="9" t="s">
        <v>6</v>
      </c>
      <c r="C104" s="16">
        <v>3162.61</v>
      </c>
      <c r="D104" s="10">
        <v>5</v>
      </c>
      <c r="E104" s="17">
        <v>55</v>
      </c>
      <c r="F104" s="11">
        <v>1993</v>
      </c>
      <c r="G104" s="24">
        <v>13.400297</v>
      </c>
      <c r="H104" s="24">
        <v>15.004595</v>
      </c>
      <c r="I104" s="24">
        <v>10.147033</v>
      </c>
      <c r="J104" s="24">
        <v>4.7748290000000004</v>
      </c>
      <c r="K104" s="24">
        <v>7.1624860000000004</v>
      </c>
      <c r="L104" s="24">
        <v>10.941062000000001</v>
      </c>
      <c r="M104" s="24">
        <v>12.928786000000001</v>
      </c>
      <c r="N104" s="15">
        <f t="shared" si="1"/>
        <v>74.359088</v>
      </c>
      <c r="O104" s="21"/>
      <c r="P104" s="20"/>
      <c r="Q104" s="20"/>
      <c r="R104" s="20"/>
      <c r="S104" s="20"/>
      <c r="T104" s="20"/>
      <c r="U104" s="20"/>
      <c r="V104" s="20"/>
    </row>
    <row r="105" spans="1:22" x14ac:dyDescent="0.25">
      <c r="A105" s="9" t="s">
        <v>105</v>
      </c>
      <c r="B105" s="9" t="s">
        <v>6</v>
      </c>
      <c r="C105" s="16">
        <v>3848.2800000000016</v>
      </c>
      <c r="D105" s="10">
        <v>5</v>
      </c>
      <c r="E105" s="17">
        <v>80</v>
      </c>
      <c r="F105" s="11">
        <v>1968</v>
      </c>
      <c r="G105" s="24">
        <v>15.694532000000001</v>
      </c>
      <c r="H105" s="24">
        <v>16.939722</v>
      </c>
      <c r="I105" s="24">
        <v>11.239966000000001</v>
      </c>
      <c r="J105" s="24">
        <v>4.7599210000000003</v>
      </c>
      <c r="K105" s="24">
        <v>9.4197489999999995</v>
      </c>
      <c r="L105" s="24">
        <v>12.606021</v>
      </c>
      <c r="M105" s="24">
        <v>15.438727</v>
      </c>
      <c r="N105" s="15">
        <f t="shared" si="1"/>
        <v>86.098637999999994</v>
      </c>
      <c r="O105" s="21"/>
      <c r="P105" s="20"/>
      <c r="Q105" s="20"/>
      <c r="R105" s="20"/>
      <c r="S105" s="20"/>
      <c r="T105" s="20"/>
      <c r="U105" s="20"/>
      <c r="V105" s="20"/>
    </row>
    <row r="106" spans="1:22" x14ac:dyDescent="0.25">
      <c r="A106" s="9" t="s">
        <v>106</v>
      </c>
      <c r="B106" s="9" t="s">
        <v>6</v>
      </c>
      <c r="C106" s="16">
        <v>3847.6000000000017</v>
      </c>
      <c r="D106" s="10">
        <v>5</v>
      </c>
      <c r="E106" s="17">
        <v>85</v>
      </c>
      <c r="F106" s="11">
        <v>1967</v>
      </c>
      <c r="G106" s="24">
        <v>16.221788</v>
      </c>
      <c r="H106" s="24">
        <v>17.562802999999999</v>
      </c>
      <c r="I106" s="24">
        <v>11.630414999999999</v>
      </c>
      <c r="J106" s="24">
        <v>4.9837309999999997</v>
      </c>
      <c r="K106" s="24">
        <v>9.4745640000000009</v>
      </c>
      <c r="L106" s="24">
        <v>13.288240999999999</v>
      </c>
      <c r="M106" s="24">
        <v>15.454421999999999</v>
      </c>
      <c r="N106" s="15">
        <f t="shared" si="1"/>
        <v>88.615963999999991</v>
      </c>
      <c r="O106" s="21"/>
      <c r="P106" s="20"/>
      <c r="Q106" s="20"/>
      <c r="R106" s="20"/>
      <c r="S106" s="20"/>
      <c r="T106" s="20"/>
      <c r="U106" s="20"/>
      <c r="V106" s="20"/>
    </row>
    <row r="107" spans="1:22" x14ac:dyDescent="0.25">
      <c r="A107" s="9" t="s">
        <v>107</v>
      </c>
      <c r="B107" s="9" t="s">
        <v>6</v>
      </c>
      <c r="C107" s="16">
        <v>3605.6200000000008</v>
      </c>
      <c r="D107" s="10">
        <v>12</v>
      </c>
      <c r="E107" s="17">
        <v>60</v>
      </c>
      <c r="F107" s="11">
        <v>1980</v>
      </c>
      <c r="G107" s="24">
        <v>6.7958299999999996</v>
      </c>
      <c r="H107" s="24">
        <v>7.0330019999999998</v>
      </c>
      <c r="I107" s="24">
        <v>4.1180979999999998</v>
      </c>
      <c r="J107" s="24">
        <v>1.5331630000000001</v>
      </c>
      <c r="K107" s="24">
        <v>2.9837229999999999</v>
      </c>
      <c r="L107" s="24">
        <v>5.2607749999999998</v>
      </c>
      <c r="M107" s="24">
        <v>6.6537240000000004</v>
      </c>
      <c r="N107" s="15">
        <f t="shared" si="1"/>
        <v>34.378315000000001</v>
      </c>
      <c r="O107" s="21"/>
      <c r="P107" s="20"/>
      <c r="Q107" s="20"/>
      <c r="R107" s="20"/>
      <c r="S107" s="20"/>
      <c r="T107" s="20"/>
      <c r="U107" s="20"/>
      <c r="V107" s="20"/>
    </row>
    <row r="108" spans="1:22" x14ac:dyDescent="0.25">
      <c r="A108" s="9" t="s">
        <v>108</v>
      </c>
      <c r="B108" s="9" t="s">
        <v>6</v>
      </c>
      <c r="C108" s="16">
        <v>2530.77</v>
      </c>
      <c r="D108" s="10">
        <v>5</v>
      </c>
      <c r="E108" s="17">
        <v>55</v>
      </c>
      <c r="F108" s="11">
        <v>1970</v>
      </c>
      <c r="G108" s="24">
        <v>9.8754380000000008</v>
      </c>
      <c r="H108" s="24">
        <v>11.074386000000001</v>
      </c>
      <c r="I108" s="24">
        <v>6.63659</v>
      </c>
      <c r="J108" s="24">
        <v>2.5645910000000001</v>
      </c>
      <c r="K108" s="24">
        <v>5.0614429999999997</v>
      </c>
      <c r="L108" s="24">
        <v>7.9310729999999996</v>
      </c>
      <c r="M108" s="24">
        <v>9.6111500000000003</v>
      </c>
      <c r="N108" s="15">
        <f t="shared" si="1"/>
        <v>52.754670999999995</v>
      </c>
      <c r="O108" s="21"/>
      <c r="P108" s="20"/>
      <c r="Q108" s="20"/>
      <c r="R108" s="20"/>
      <c r="S108" s="20"/>
      <c r="T108" s="20"/>
      <c r="U108" s="20"/>
      <c r="V108" s="20"/>
    </row>
    <row r="109" spans="1:22" x14ac:dyDescent="0.25">
      <c r="A109" s="9" t="s">
        <v>109</v>
      </c>
      <c r="B109" s="9" t="s">
        <v>6</v>
      </c>
      <c r="C109" s="16">
        <v>2525.63</v>
      </c>
      <c r="D109" s="10">
        <v>5</v>
      </c>
      <c r="E109" s="17">
        <v>56</v>
      </c>
      <c r="F109" s="11">
        <v>1970</v>
      </c>
      <c r="G109" s="24">
        <v>14.232339</v>
      </c>
      <c r="H109" s="24">
        <v>16.092213000000001</v>
      </c>
      <c r="I109" s="24">
        <v>11.42765</v>
      </c>
      <c r="J109" s="24">
        <v>5.325806</v>
      </c>
      <c r="K109" s="24">
        <v>8.6443960000000004</v>
      </c>
      <c r="L109" s="24">
        <v>12.170818000000001</v>
      </c>
      <c r="M109" s="24">
        <v>14.703614</v>
      </c>
      <c r="N109" s="15">
        <f t="shared" si="1"/>
        <v>82.596835999999996</v>
      </c>
      <c r="O109" s="21"/>
      <c r="P109" s="20"/>
      <c r="Q109" s="20"/>
      <c r="R109" s="20"/>
      <c r="S109" s="20"/>
      <c r="T109" s="20"/>
      <c r="U109" s="20"/>
      <c r="V109" s="20"/>
    </row>
    <row r="110" spans="1:22" x14ac:dyDescent="0.25">
      <c r="A110" s="9" t="s">
        <v>91</v>
      </c>
      <c r="B110" s="9" t="s">
        <v>6</v>
      </c>
      <c r="C110" s="16">
        <v>2176.4900000000007</v>
      </c>
      <c r="D110" s="10">
        <v>5</v>
      </c>
      <c r="E110" s="17">
        <v>45</v>
      </c>
      <c r="F110" s="12">
        <v>1980</v>
      </c>
      <c r="G110" s="24">
        <v>18.317270000000001</v>
      </c>
      <c r="H110" s="24">
        <v>19.972196</v>
      </c>
      <c r="I110" s="24">
        <v>13.409983</v>
      </c>
      <c r="J110" s="24">
        <v>5.7790039999999996</v>
      </c>
      <c r="K110" s="24">
        <v>9.5593719999999998</v>
      </c>
      <c r="L110" s="24">
        <v>15.268974999999999</v>
      </c>
      <c r="M110" s="24">
        <v>17.905353999999999</v>
      </c>
      <c r="N110" s="15">
        <f t="shared" si="1"/>
        <v>100.212154</v>
      </c>
      <c r="O110" s="21"/>
      <c r="P110" s="20"/>
      <c r="Q110" s="20"/>
      <c r="R110" s="20"/>
      <c r="S110" s="20"/>
      <c r="T110" s="20"/>
      <c r="U110" s="20"/>
      <c r="V110" s="20"/>
    </row>
    <row r="111" spans="1:22" x14ac:dyDescent="0.25">
      <c r="A111" s="9" t="s">
        <v>110</v>
      </c>
      <c r="B111" s="9" t="s">
        <v>6</v>
      </c>
      <c r="C111" s="16">
        <v>1895.5800000000004</v>
      </c>
      <c r="D111" s="10">
        <v>5</v>
      </c>
      <c r="E111" s="17">
        <v>45</v>
      </c>
      <c r="F111" s="12">
        <v>1970</v>
      </c>
      <c r="G111" s="24">
        <v>16.248004000000002</v>
      </c>
      <c r="H111" s="24">
        <v>17.608895</v>
      </c>
      <c r="I111" s="24">
        <v>13.621513999999999</v>
      </c>
      <c r="J111" s="24">
        <v>6.067393</v>
      </c>
      <c r="K111" s="24">
        <v>10.664002</v>
      </c>
      <c r="L111" s="24">
        <v>14.87487</v>
      </c>
      <c r="M111" s="24">
        <v>16.445713000000001</v>
      </c>
      <c r="N111" s="15">
        <f t="shared" si="1"/>
        <v>95.530390999999995</v>
      </c>
      <c r="O111" s="21"/>
      <c r="P111" s="20"/>
      <c r="Q111" s="20"/>
      <c r="R111" s="20"/>
      <c r="S111" s="20"/>
      <c r="T111" s="20"/>
      <c r="U111" s="20"/>
      <c r="V111" s="20"/>
    </row>
    <row r="112" spans="1:22" x14ac:dyDescent="0.25">
      <c r="A112" s="9" t="s">
        <v>111</v>
      </c>
      <c r="B112" s="9" t="s">
        <v>6</v>
      </c>
      <c r="C112" s="16">
        <v>2750.6599999999994</v>
      </c>
      <c r="D112" s="10">
        <v>5</v>
      </c>
      <c r="E112" s="17">
        <v>57</v>
      </c>
      <c r="F112" s="11">
        <v>1980</v>
      </c>
      <c r="G112" s="24">
        <v>14.821961999999999</v>
      </c>
      <c r="H112" s="24">
        <v>16.734973</v>
      </c>
      <c r="I112" s="24">
        <v>10.786834000000001</v>
      </c>
      <c r="J112" s="24">
        <v>4.5851509999999998</v>
      </c>
      <c r="K112" s="24">
        <v>8.3321719999999999</v>
      </c>
      <c r="L112" s="24">
        <v>11.725631999999999</v>
      </c>
      <c r="M112" s="24">
        <v>14.662388999999999</v>
      </c>
      <c r="N112" s="15">
        <f t="shared" si="1"/>
        <v>81.649113000000014</v>
      </c>
      <c r="O112" s="21"/>
      <c r="P112" s="20"/>
      <c r="Q112" s="20"/>
      <c r="R112" s="20"/>
      <c r="S112" s="20"/>
      <c r="T112" s="20"/>
      <c r="U112" s="20"/>
      <c r="V112" s="20"/>
    </row>
    <row r="113" spans="1:22" x14ac:dyDescent="0.25">
      <c r="A113" s="9" t="s">
        <v>112</v>
      </c>
      <c r="B113" s="9" t="s">
        <v>6</v>
      </c>
      <c r="C113" s="16">
        <v>1919.7299999999996</v>
      </c>
      <c r="D113" s="10">
        <v>5</v>
      </c>
      <c r="E113" s="17">
        <v>45</v>
      </c>
      <c r="F113" s="11">
        <v>1969</v>
      </c>
      <c r="G113" s="24">
        <v>15.018337000000001</v>
      </c>
      <c r="H113" s="24">
        <v>16.846895</v>
      </c>
      <c r="I113" s="24">
        <v>11.50446</v>
      </c>
      <c r="J113" s="24">
        <v>5.1204780000000003</v>
      </c>
      <c r="K113" s="24">
        <v>7.7897189999999998</v>
      </c>
      <c r="L113" s="24">
        <v>12.891173999999999</v>
      </c>
      <c r="M113" s="24">
        <v>15.142422</v>
      </c>
      <c r="N113" s="15">
        <f t="shared" si="1"/>
        <v>84.313485</v>
      </c>
      <c r="O113" s="21"/>
      <c r="P113" s="20"/>
      <c r="Q113" s="20"/>
      <c r="R113" s="20"/>
      <c r="S113" s="20"/>
      <c r="T113" s="20"/>
      <c r="U113" s="20"/>
      <c r="V113" s="20"/>
    </row>
    <row r="114" spans="1:22" x14ac:dyDescent="0.25">
      <c r="A114" s="9" t="s">
        <v>113</v>
      </c>
      <c r="B114" s="9" t="s">
        <v>6</v>
      </c>
      <c r="C114" s="16">
        <v>2576.3999999999992</v>
      </c>
      <c r="D114" s="10">
        <v>5</v>
      </c>
      <c r="E114" s="17">
        <v>54</v>
      </c>
      <c r="F114" s="11">
        <v>1969</v>
      </c>
      <c r="G114" s="24">
        <v>15.581632000000001</v>
      </c>
      <c r="H114" s="24">
        <v>17.066873000000001</v>
      </c>
      <c r="I114" s="24">
        <v>11.636359000000001</v>
      </c>
      <c r="J114" s="24">
        <v>5.1265590000000003</v>
      </c>
      <c r="K114" s="24">
        <v>8.7343910000000005</v>
      </c>
      <c r="L114" s="24">
        <v>12.310015</v>
      </c>
      <c r="M114" s="24">
        <v>14.24776</v>
      </c>
      <c r="N114" s="15">
        <f t="shared" si="1"/>
        <v>84.703588999999994</v>
      </c>
      <c r="O114" s="21"/>
      <c r="P114" s="20"/>
      <c r="Q114" s="20"/>
      <c r="R114" s="20"/>
      <c r="S114" s="20"/>
      <c r="T114" s="20"/>
      <c r="U114" s="20"/>
      <c r="V114" s="20"/>
    </row>
    <row r="115" spans="1:22" x14ac:dyDescent="0.25">
      <c r="A115" s="9" t="s">
        <v>114</v>
      </c>
      <c r="B115" s="9" t="s">
        <v>6</v>
      </c>
      <c r="C115" s="16">
        <v>3841.0300000000007</v>
      </c>
      <c r="D115" s="10">
        <v>5</v>
      </c>
      <c r="E115" s="17">
        <v>85</v>
      </c>
      <c r="F115" s="11">
        <v>1969</v>
      </c>
      <c r="G115" s="24">
        <v>6.775811</v>
      </c>
      <c r="H115" s="24">
        <v>8.0669190000000004</v>
      </c>
      <c r="I115" s="24">
        <v>5.0219300000000002</v>
      </c>
      <c r="J115" s="24">
        <v>1.79243</v>
      </c>
      <c r="K115" s="24">
        <v>3.5043299999999999</v>
      </c>
      <c r="L115" s="24">
        <v>5.294721</v>
      </c>
      <c r="M115" s="24">
        <v>6.3701270000000001</v>
      </c>
      <c r="N115" s="15">
        <f t="shared" si="1"/>
        <v>36.826267999999999</v>
      </c>
      <c r="O115" s="21"/>
      <c r="P115" s="20"/>
      <c r="Q115" s="20"/>
      <c r="R115" s="20"/>
      <c r="S115" s="20"/>
      <c r="T115" s="20"/>
      <c r="U115" s="20"/>
      <c r="V115" s="20"/>
    </row>
    <row r="116" spans="1:22" x14ac:dyDescent="0.25">
      <c r="A116" s="9" t="s">
        <v>115</v>
      </c>
      <c r="B116" s="9" t="s">
        <v>6</v>
      </c>
      <c r="C116" s="16">
        <v>3829.2300000000014</v>
      </c>
      <c r="D116" s="10">
        <v>5</v>
      </c>
      <c r="E116" s="17">
        <v>80</v>
      </c>
      <c r="F116" s="11">
        <v>1967</v>
      </c>
      <c r="G116" s="24">
        <v>8.8351279999999992</v>
      </c>
      <c r="H116" s="24">
        <v>9.1134360000000001</v>
      </c>
      <c r="I116" s="24">
        <v>6.2841529999999999</v>
      </c>
      <c r="J116" s="24">
        <v>2.671287</v>
      </c>
      <c r="K116" s="24">
        <v>4.524667</v>
      </c>
      <c r="L116" s="24">
        <v>7.2540040000000001</v>
      </c>
      <c r="M116" s="24">
        <v>8.1610809999999994</v>
      </c>
      <c r="N116" s="15">
        <f t="shared" si="1"/>
        <v>46.843755999999999</v>
      </c>
      <c r="O116" s="21"/>
      <c r="P116" s="20"/>
      <c r="Q116" s="20"/>
      <c r="R116" s="20"/>
      <c r="S116" s="20"/>
      <c r="T116" s="20"/>
      <c r="U116" s="20"/>
      <c r="V116" s="20"/>
    </row>
    <row r="117" spans="1:22" x14ac:dyDescent="0.25">
      <c r="A117" s="9" t="s">
        <v>116</v>
      </c>
      <c r="B117" s="9" t="s">
        <v>6</v>
      </c>
      <c r="C117" s="16">
        <v>3431.2700000000009</v>
      </c>
      <c r="D117" s="10">
        <v>5</v>
      </c>
      <c r="E117" s="17">
        <v>60</v>
      </c>
      <c r="F117" s="11">
        <v>1971</v>
      </c>
      <c r="G117" s="24">
        <v>13.354366000000001</v>
      </c>
      <c r="H117" s="24">
        <v>14.866239999999999</v>
      </c>
      <c r="I117" s="24">
        <v>10.424754999999999</v>
      </c>
      <c r="J117" s="24">
        <v>5.0856440000000003</v>
      </c>
      <c r="K117" s="24">
        <v>8.145975</v>
      </c>
      <c r="L117" s="24">
        <v>11.213577000000001</v>
      </c>
      <c r="M117" s="24">
        <v>12.945959</v>
      </c>
      <c r="N117" s="15">
        <f t="shared" si="1"/>
        <v>76.036516000000006</v>
      </c>
      <c r="O117" s="21"/>
      <c r="P117" s="20"/>
      <c r="Q117" s="20"/>
      <c r="R117" s="20"/>
      <c r="S117" s="20"/>
      <c r="T117" s="20"/>
      <c r="U117" s="20"/>
      <c r="V117" s="20"/>
    </row>
    <row r="118" spans="1:22" x14ac:dyDescent="0.25">
      <c r="A118" s="9" t="s">
        <v>117</v>
      </c>
      <c r="B118" s="9" t="s">
        <v>6</v>
      </c>
      <c r="C118" s="16">
        <v>889.02000000000021</v>
      </c>
      <c r="D118" s="10">
        <v>2</v>
      </c>
      <c r="E118" s="17">
        <v>15</v>
      </c>
      <c r="F118" s="11">
        <v>1908</v>
      </c>
      <c r="G118" s="24">
        <v>19.027197000000001</v>
      </c>
      <c r="H118" s="24">
        <v>19.936083</v>
      </c>
      <c r="I118" s="24">
        <v>16.164558</v>
      </c>
      <c r="J118" s="24">
        <v>-5.2938200000000002</v>
      </c>
      <c r="K118" s="24">
        <v>9.8179300000000005</v>
      </c>
      <c r="L118" s="24">
        <v>15.625389</v>
      </c>
      <c r="M118" s="24">
        <v>18.715837000000001</v>
      </c>
      <c r="N118" s="15">
        <f t="shared" si="1"/>
        <v>93.99317400000001</v>
      </c>
      <c r="O118" s="21"/>
      <c r="P118" s="20"/>
      <c r="Q118" s="20"/>
      <c r="R118" s="20"/>
      <c r="S118" s="20"/>
      <c r="T118" s="20"/>
      <c r="U118" s="20"/>
      <c r="V118" s="20"/>
    </row>
    <row r="119" spans="1:22" x14ac:dyDescent="0.25">
      <c r="A119" s="9" t="s">
        <v>118</v>
      </c>
      <c r="B119" s="9" t="s">
        <v>6</v>
      </c>
      <c r="C119" s="16">
        <v>410.79999999999995</v>
      </c>
      <c r="D119" s="10">
        <v>3</v>
      </c>
      <c r="E119" s="17">
        <v>10</v>
      </c>
      <c r="F119" s="11">
        <v>1905</v>
      </c>
      <c r="G119" s="24">
        <v>11.778093</v>
      </c>
      <c r="H119" s="24">
        <v>13.144746</v>
      </c>
      <c r="I119" s="24">
        <v>8.1387800000000006</v>
      </c>
      <c r="J119" s="24">
        <v>3.3366229999999999</v>
      </c>
      <c r="K119" s="24">
        <v>4.1065620000000003</v>
      </c>
      <c r="L119" s="24">
        <v>8.6364409999999996</v>
      </c>
      <c r="M119" s="24">
        <v>10.173037000000001</v>
      </c>
      <c r="N119" s="15">
        <f t="shared" si="1"/>
        <v>59.314282000000006</v>
      </c>
      <c r="O119" s="21"/>
      <c r="P119" s="20"/>
      <c r="Q119" s="20"/>
      <c r="R119" s="20"/>
      <c r="S119" s="20"/>
      <c r="T119" s="20"/>
      <c r="U119" s="20"/>
      <c r="V119" s="20"/>
    </row>
    <row r="120" spans="1:22" x14ac:dyDescent="0.25">
      <c r="A120" s="9" t="s">
        <v>119</v>
      </c>
      <c r="B120" s="9" t="s">
        <v>6</v>
      </c>
      <c r="C120" s="16">
        <v>3126.4</v>
      </c>
      <c r="D120" s="10">
        <v>5</v>
      </c>
      <c r="E120" s="10">
        <v>60</v>
      </c>
      <c r="F120" s="11">
        <v>1974</v>
      </c>
      <c r="G120" s="24">
        <v>13.944540999999999</v>
      </c>
      <c r="H120" s="24">
        <v>15.0555</v>
      </c>
      <c r="I120" s="24">
        <v>11.487401999999999</v>
      </c>
      <c r="J120" s="24">
        <v>5.5750960000000003</v>
      </c>
      <c r="K120" s="24">
        <v>10.127435999999999</v>
      </c>
      <c r="L120" s="24">
        <v>12.247679</v>
      </c>
      <c r="M120" s="24">
        <v>10.830800999999999</v>
      </c>
      <c r="N120" s="15">
        <f t="shared" si="1"/>
        <v>79.268455000000003</v>
      </c>
      <c r="O120" s="21"/>
      <c r="P120" s="20"/>
      <c r="Q120" s="20"/>
      <c r="R120" s="20"/>
      <c r="S120" s="20"/>
      <c r="T120" s="20"/>
      <c r="U120" s="20"/>
      <c r="V120" s="20"/>
    </row>
    <row r="121" spans="1:22" x14ac:dyDescent="0.25">
      <c r="A121" s="9" t="s">
        <v>120</v>
      </c>
      <c r="B121" s="9" t="s">
        <v>6</v>
      </c>
      <c r="C121" s="16">
        <v>3889.34</v>
      </c>
      <c r="D121" s="10">
        <v>5</v>
      </c>
      <c r="E121" s="10">
        <v>80</v>
      </c>
      <c r="F121" s="11">
        <v>1972</v>
      </c>
      <c r="G121" s="24">
        <v>12.564511</v>
      </c>
      <c r="H121" s="24">
        <v>14.328340000000001</v>
      </c>
      <c r="I121" s="24">
        <v>10.118852</v>
      </c>
      <c r="J121" s="24">
        <v>3.6650689999999999</v>
      </c>
      <c r="K121" s="24">
        <v>6.4893460000000003</v>
      </c>
      <c r="L121" s="24">
        <v>10.534668999999999</v>
      </c>
      <c r="M121" s="24">
        <v>12.175915</v>
      </c>
      <c r="N121" s="15">
        <f t="shared" si="1"/>
        <v>69.876701999999995</v>
      </c>
      <c r="O121" s="21"/>
      <c r="P121" s="20"/>
      <c r="Q121" s="20"/>
      <c r="R121" s="20"/>
      <c r="S121" s="20"/>
      <c r="T121" s="20"/>
      <c r="U121" s="20"/>
      <c r="V121" s="20"/>
    </row>
    <row r="122" spans="1:22" x14ac:dyDescent="0.25">
      <c r="A122" s="9" t="s">
        <v>121</v>
      </c>
      <c r="B122" s="9" t="s">
        <v>6</v>
      </c>
      <c r="C122" s="16">
        <v>2624.52</v>
      </c>
      <c r="D122" s="10">
        <v>5</v>
      </c>
      <c r="E122" s="10">
        <v>50</v>
      </c>
      <c r="F122" s="12">
        <v>1972</v>
      </c>
      <c r="G122" s="24">
        <v>16.047854999999998</v>
      </c>
      <c r="H122" s="24">
        <v>17.904647000000001</v>
      </c>
      <c r="I122" s="24">
        <v>11.843315</v>
      </c>
      <c r="J122" s="24">
        <v>4.7121180000000003</v>
      </c>
      <c r="K122" s="24">
        <v>10.020448999999999</v>
      </c>
      <c r="L122" s="24">
        <v>13.699004</v>
      </c>
      <c r="M122" s="24">
        <v>15.623416000000001</v>
      </c>
      <c r="N122" s="15">
        <f t="shared" si="1"/>
        <v>89.850804000000011</v>
      </c>
      <c r="O122" s="21"/>
      <c r="P122" s="20"/>
      <c r="Q122" s="20"/>
      <c r="R122" s="20"/>
      <c r="S122" s="20"/>
      <c r="T122" s="20"/>
      <c r="U122" s="20"/>
      <c r="V122" s="20"/>
    </row>
    <row r="123" spans="1:22" x14ac:dyDescent="0.25">
      <c r="A123" s="9" t="s">
        <v>122</v>
      </c>
      <c r="B123" s="9" t="s">
        <v>6</v>
      </c>
      <c r="C123" s="16">
        <v>1914.0100000000002</v>
      </c>
      <c r="D123" s="10">
        <v>9</v>
      </c>
      <c r="E123" s="17">
        <v>36</v>
      </c>
      <c r="F123" s="11">
        <v>1974</v>
      </c>
      <c r="G123" s="24">
        <v>14.992633</v>
      </c>
      <c r="H123" s="24">
        <v>18.008856999999999</v>
      </c>
      <c r="I123" s="24">
        <v>15.664287</v>
      </c>
      <c r="J123" s="24">
        <v>6.9810369999999997</v>
      </c>
      <c r="K123" s="24">
        <v>8.627262</v>
      </c>
      <c r="L123" s="24">
        <v>12.063808999999999</v>
      </c>
      <c r="M123" s="24">
        <v>13.829492999999999</v>
      </c>
      <c r="N123" s="15">
        <f t="shared" si="1"/>
        <v>90.167377999999999</v>
      </c>
      <c r="O123" s="21"/>
      <c r="P123" s="20"/>
      <c r="Q123" s="20"/>
      <c r="R123" s="20"/>
      <c r="S123" s="20"/>
      <c r="T123" s="20"/>
      <c r="U123" s="20"/>
      <c r="V123" s="20"/>
    </row>
    <row r="124" spans="1:22" x14ac:dyDescent="0.25">
      <c r="A124" s="9" t="s">
        <v>123</v>
      </c>
      <c r="B124" s="9" t="s">
        <v>6</v>
      </c>
      <c r="C124" s="16">
        <v>1855.0199999999995</v>
      </c>
      <c r="D124" s="10">
        <v>9</v>
      </c>
      <c r="E124" s="17">
        <v>36</v>
      </c>
      <c r="F124" s="11">
        <v>1973</v>
      </c>
      <c r="G124" s="24">
        <v>9.5872279999999996</v>
      </c>
      <c r="H124" s="24">
        <v>9.9445999999999994</v>
      </c>
      <c r="I124" s="24">
        <v>7.2410220000000001</v>
      </c>
      <c r="J124" s="24">
        <v>3.9721760000000002</v>
      </c>
      <c r="K124" s="24">
        <v>3.3156859999999999</v>
      </c>
      <c r="L124" s="24">
        <v>5.9504169999999998</v>
      </c>
      <c r="M124" s="24">
        <v>7.3591740000000003</v>
      </c>
      <c r="N124" s="15">
        <f t="shared" si="1"/>
        <v>47.370303000000007</v>
      </c>
      <c r="O124" s="21"/>
      <c r="P124" s="20"/>
      <c r="Q124" s="20"/>
      <c r="R124" s="20"/>
      <c r="S124" s="20"/>
      <c r="T124" s="20"/>
      <c r="U124" s="20"/>
      <c r="V124" s="20"/>
    </row>
    <row r="125" spans="1:22" x14ac:dyDescent="0.25">
      <c r="A125" s="9" t="s">
        <v>124</v>
      </c>
      <c r="B125" s="9" t="s">
        <v>6</v>
      </c>
      <c r="C125" s="16">
        <v>2053.6900000000005</v>
      </c>
      <c r="D125" s="10">
        <v>5</v>
      </c>
      <c r="E125" s="17">
        <v>40</v>
      </c>
      <c r="F125" s="11">
        <v>1990</v>
      </c>
      <c r="G125" s="24">
        <v>16.779917000000001</v>
      </c>
      <c r="H125" s="24">
        <v>17.561129000000001</v>
      </c>
      <c r="I125" s="24">
        <v>14.145896</v>
      </c>
      <c r="J125" s="24">
        <v>6.3706579999999997</v>
      </c>
      <c r="K125" s="24">
        <v>12.146763999999999</v>
      </c>
      <c r="L125" s="24">
        <v>14.657361999999999</v>
      </c>
      <c r="M125" s="24">
        <v>16.320143000000002</v>
      </c>
      <c r="N125" s="15">
        <f t="shared" si="1"/>
        <v>97.981869000000017</v>
      </c>
      <c r="O125" s="21"/>
      <c r="P125" s="20"/>
      <c r="Q125" s="20"/>
      <c r="R125" s="20"/>
      <c r="S125" s="20"/>
      <c r="T125" s="20"/>
      <c r="U125" s="20"/>
      <c r="V125" s="20"/>
    </row>
    <row r="126" spans="1:22" x14ac:dyDescent="0.25">
      <c r="A126" s="9" t="s">
        <v>125</v>
      </c>
      <c r="B126" s="9" t="s">
        <v>6</v>
      </c>
      <c r="C126" s="16">
        <v>3527.1100000000006</v>
      </c>
      <c r="D126" s="10">
        <v>9</v>
      </c>
      <c r="E126" s="17">
        <v>55</v>
      </c>
      <c r="F126" s="11">
        <v>1990</v>
      </c>
      <c r="G126" s="24">
        <v>9.3770290000000003</v>
      </c>
      <c r="H126" s="24">
        <v>9.6556429999999995</v>
      </c>
      <c r="I126" s="24">
        <v>7.9433569999999998</v>
      </c>
      <c r="J126" s="24">
        <v>3.4378899999999999</v>
      </c>
      <c r="K126" s="24">
        <v>7.069985</v>
      </c>
      <c r="L126" s="24">
        <v>8.4945679999999992</v>
      </c>
      <c r="M126" s="24">
        <v>9.5115630000000007</v>
      </c>
      <c r="N126" s="15">
        <f t="shared" si="1"/>
        <v>55.490034999999999</v>
      </c>
      <c r="O126" s="21"/>
      <c r="P126" s="20"/>
      <c r="Q126" s="20"/>
      <c r="R126" s="20"/>
      <c r="S126" s="20"/>
      <c r="T126" s="20"/>
      <c r="U126" s="20"/>
      <c r="V126" s="20"/>
    </row>
    <row r="127" spans="1:22" x14ac:dyDescent="0.25">
      <c r="A127" s="9" t="s">
        <v>126</v>
      </c>
      <c r="B127" s="9" t="s">
        <v>6</v>
      </c>
      <c r="C127" s="16">
        <v>3423.3800000000019</v>
      </c>
      <c r="D127" s="10">
        <v>5</v>
      </c>
      <c r="E127" s="17">
        <v>70</v>
      </c>
      <c r="F127" s="11">
        <v>1991</v>
      </c>
      <c r="G127" s="24">
        <v>13.297681000000001</v>
      </c>
      <c r="H127" s="24">
        <v>14.480064</v>
      </c>
      <c r="I127" s="24">
        <v>10.750793</v>
      </c>
      <c r="J127" s="24">
        <v>4.604393</v>
      </c>
      <c r="K127" s="24">
        <v>8.918571</v>
      </c>
      <c r="L127" s="24">
        <v>11.629845</v>
      </c>
      <c r="M127" s="24">
        <v>13.269259</v>
      </c>
      <c r="N127" s="15">
        <f t="shared" si="1"/>
        <v>76.950606000000008</v>
      </c>
      <c r="O127" s="21"/>
      <c r="P127" s="20"/>
      <c r="Q127" s="20"/>
      <c r="R127" s="20"/>
      <c r="S127" s="20"/>
      <c r="T127" s="20"/>
      <c r="U127" s="20"/>
      <c r="V127" s="20"/>
    </row>
    <row r="128" spans="1:22" x14ac:dyDescent="0.25">
      <c r="A128" s="9" t="s">
        <v>127</v>
      </c>
      <c r="B128" s="9" t="s">
        <v>6</v>
      </c>
      <c r="C128" s="16">
        <v>3409.7999999999988</v>
      </c>
      <c r="D128" s="10">
        <v>5</v>
      </c>
      <c r="E128" s="17">
        <v>70</v>
      </c>
      <c r="F128" s="11">
        <v>1991</v>
      </c>
      <c r="G128" s="24">
        <v>16.876248</v>
      </c>
      <c r="H128" s="24">
        <v>18.589850999999999</v>
      </c>
      <c r="I128" s="24">
        <v>13.594564999999999</v>
      </c>
      <c r="J128" s="24">
        <v>6.1913429999999998</v>
      </c>
      <c r="K128" s="24">
        <v>12.200082</v>
      </c>
      <c r="L128" s="24">
        <v>16.045480999999999</v>
      </c>
      <c r="M128" s="24">
        <v>16.855692999999999</v>
      </c>
      <c r="N128" s="15">
        <f t="shared" si="1"/>
        <v>100.353263</v>
      </c>
      <c r="O128" s="21"/>
      <c r="P128" s="20"/>
      <c r="Q128" s="20"/>
      <c r="R128" s="20"/>
      <c r="S128" s="20"/>
      <c r="T128" s="20"/>
      <c r="U128" s="20"/>
      <c r="V128" s="20"/>
    </row>
    <row r="129" spans="1:22" x14ac:dyDescent="0.25">
      <c r="A129" s="9" t="s">
        <v>128</v>
      </c>
      <c r="B129" s="9" t="s">
        <v>6</v>
      </c>
      <c r="C129" s="16">
        <v>2048.8200000000006</v>
      </c>
      <c r="D129" s="10">
        <v>5</v>
      </c>
      <c r="E129" s="17">
        <v>39</v>
      </c>
      <c r="F129" s="11">
        <v>1990</v>
      </c>
      <c r="G129" s="24">
        <v>14.567555</v>
      </c>
      <c r="H129" s="24">
        <v>16.122513999999999</v>
      </c>
      <c r="I129" s="24">
        <v>10.978368</v>
      </c>
      <c r="J129" s="24">
        <v>4.6049600000000002</v>
      </c>
      <c r="K129" s="24">
        <v>9.0540559999999992</v>
      </c>
      <c r="L129" s="24">
        <v>12.357865</v>
      </c>
      <c r="M129" s="24">
        <v>14.265237000000001</v>
      </c>
      <c r="N129" s="15">
        <f t="shared" si="1"/>
        <v>81.950554999999994</v>
      </c>
      <c r="O129" s="21"/>
      <c r="P129" s="20"/>
      <c r="Q129" s="20"/>
      <c r="R129" s="20"/>
      <c r="S129" s="20"/>
      <c r="T129" s="20"/>
      <c r="U129" s="20"/>
      <c r="V129" s="20"/>
    </row>
    <row r="130" spans="1:22" x14ac:dyDescent="0.25">
      <c r="A130" s="9" t="s">
        <v>129</v>
      </c>
      <c r="B130" s="9" t="s">
        <v>6</v>
      </c>
      <c r="C130" s="16">
        <v>2720.3600000000015</v>
      </c>
      <c r="D130" s="10">
        <v>5</v>
      </c>
      <c r="E130" s="17">
        <v>55</v>
      </c>
      <c r="F130" s="11">
        <v>1990</v>
      </c>
      <c r="G130" s="24">
        <v>13.77036</v>
      </c>
      <c r="H130" s="24">
        <v>15.468237</v>
      </c>
      <c r="I130" s="24">
        <v>10.232408</v>
      </c>
      <c r="J130" s="24">
        <v>4.4269299999999996</v>
      </c>
      <c r="K130" s="24">
        <v>8.0074699999999996</v>
      </c>
      <c r="L130" s="24">
        <v>11.629955000000001</v>
      </c>
      <c r="M130" s="24">
        <v>14.030308</v>
      </c>
      <c r="N130" s="15">
        <f t="shared" si="1"/>
        <v>77.565668000000002</v>
      </c>
      <c r="O130" s="21"/>
      <c r="P130" s="20"/>
      <c r="Q130" s="20"/>
      <c r="R130" s="20"/>
      <c r="S130" s="20"/>
      <c r="T130" s="20"/>
      <c r="U130" s="20"/>
      <c r="V130" s="20"/>
    </row>
    <row r="131" spans="1:22" x14ac:dyDescent="0.25">
      <c r="A131" s="9" t="s">
        <v>130</v>
      </c>
      <c r="B131" s="9" t="s">
        <v>6</v>
      </c>
      <c r="C131" s="16">
        <v>2259.1000000000004</v>
      </c>
      <c r="D131" s="10">
        <v>5</v>
      </c>
      <c r="E131" s="17">
        <v>46</v>
      </c>
      <c r="F131" s="11">
        <v>1991</v>
      </c>
      <c r="G131" s="24">
        <v>15.249136999999999</v>
      </c>
      <c r="H131" s="24">
        <v>15.920524</v>
      </c>
      <c r="I131" s="24">
        <v>10.938611</v>
      </c>
      <c r="J131" s="24">
        <v>5.054494</v>
      </c>
      <c r="K131" s="24">
        <v>10.63237</v>
      </c>
      <c r="L131" s="24">
        <v>13.907814</v>
      </c>
      <c r="M131" s="24">
        <v>15.229768</v>
      </c>
      <c r="N131" s="15">
        <f t="shared" ref="N131:N194" si="2">G131+H131+I131+J131+K131+L131+M131</f>
        <v>86.932717999999994</v>
      </c>
      <c r="O131" s="21"/>
      <c r="P131" s="20"/>
      <c r="Q131" s="20"/>
      <c r="R131" s="20"/>
      <c r="S131" s="20"/>
      <c r="T131" s="20"/>
      <c r="U131" s="20"/>
      <c r="V131" s="20"/>
    </row>
    <row r="132" spans="1:22" x14ac:dyDescent="0.25">
      <c r="A132" s="9" t="s">
        <v>304</v>
      </c>
      <c r="B132" s="9" t="s">
        <v>6</v>
      </c>
      <c r="C132" s="16">
        <v>1651.5599999999997</v>
      </c>
      <c r="D132" s="10">
        <v>5</v>
      </c>
      <c r="E132" s="17">
        <v>40</v>
      </c>
      <c r="F132" s="11">
        <v>2014</v>
      </c>
      <c r="G132" s="24">
        <v>10.75128</v>
      </c>
      <c r="H132" s="24">
        <v>11.702434</v>
      </c>
      <c r="I132" s="24">
        <v>8.3046769999999999</v>
      </c>
      <c r="J132" s="24">
        <v>3.5828129999999998</v>
      </c>
      <c r="K132" s="24">
        <v>7.1288450000000001</v>
      </c>
      <c r="L132" s="24">
        <v>9.675046</v>
      </c>
      <c r="M132" s="24">
        <v>11.359337</v>
      </c>
      <c r="N132" s="15">
        <f t="shared" si="2"/>
        <v>62.504431999999994</v>
      </c>
      <c r="O132" s="21"/>
      <c r="P132" s="20"/>
      <c r="Q132" s="20"/>
      <c r="R132" s="20"/>
      <c r="S132" s="20"/>
      <c r="T132" s="20"/>
      <c r="U132" s="20"/>
      <c r="V132" s="20"/>
    </row>
    <row r="133" spans="1:22" x14ac:dyDescent="0.25">
      <c r="A133" s="9" t="s">
        <v>131</v>
      </c>
      <c r="B133" s="9" t="s">
        <v>6</v>
      </c>
      <c r="C133" s="16">
        <v>1400.42</v>
      </c>
      <c r="D133" s="10">
        <v>5</v>
      </c>
      <c r="E133" s="17">
        <v>32</v>
      </c>
      <c r="F133" s="11">
        <v>1994</v>
      </c>
      <c r="G133" s="24">
        <v>16.473749999999999</v>
      </c>
      <c r="H133" s="24">
        <v>17.193154</v>
      </c>
      <c r="I133" s="24">
        <v>12.631773000000001</v>
      </c>
      <c r="J133" s="24">
        <v>5.4571420000000002</v>
      </c>
      <c r="K133" s="24">
        <v>10.756532</v>
      </c>
      <c r="L133" s="24">
        <v>13.959635</v>
      </c>
      <c r="M133" s="24">
        <v>15.067389</v>
      </c>
      <c r="N133" s="15">
        <f t="shared" si="2"/>
        <v>91.539375000000007</v>
      </c>
      <c r="O133" s="21"/>
      <c r="P133" s="20"/>
      <c r="Q133" s="20"/>
      <c r="R133" s="20"/>
      <c r="S133" s="20"/>
      <c r="T133" s="20"/>
      <c r="U133" s="20"/>
      <c r="V133" s="20"/>
    </row>
    <row r="134" spans="1:22" x14ac:dyDescent="0.25">
      <c r="A134" s="9" t="s">
        <v>132</v>
      </c>
      <c r="B134" s="9" t="s">
        <v>6</v>
      </c>
      <c r="C134" s="16">
        <v>3524.23</v>
      </c>
      <c r="D134" s="10">
        <v>9</v>
      </c>
      <c r="E134" s="17">
        <v>54</v>
      </c>
      <c r="F134" s="12">
        <v>1993</v>
      </c>
      <c r="G134" s="24">
        <v>9.3415630000000007</v>
      </c>
      <c r="H134" s="24">
        <v>10.987417000000001</v>
      </c>
      <c r="I134" s="24">
        <v>7.2001020000000002</v>
      </c>
      <c r="J134" s="24">
        <v>3.292713</v>
      </c>
      <c r="K134" s="24">
        <v>4.9691929999999997</v>
      </c>
      <c r="L134" s="24">
        <v>6.2984140000000002</v>
      </c>
      <c r="M134" s="24">
        <v>9.4957379999999993</v>
      </c>
      <c r="N134" s="15">
        <f t="shared" si="2"/>
        <v>51.585139999999996</v>
      </c>
      <c r="O134" s="21"/>
      <c r="P134" s="20"/>
      <c r="Q134" s="20"/>
      <c r="R134" s="20"/>
      <c r="S134" s="20"/>
      <c r="T134" s="20"/>
      <c r="U134" s="20"/>
      <c r="V134" s="20"/>
    </row>
    <row r="135" spans="1:22" x14ac:dyDescent="0.25">
      <c r="A135" s="13" t="s">
        <v>133</v>
      </c>
      <c r="B135" s="13" t="s">
        <v>6</v>
      </c>
      <c r="C135" s="16">
        <v>5057.6100000000051</v>
      </c>
      <c r="D135" s="14">
        <v>9</v>
      </c>
      <c r="E135" s="17">
        <v>82</v>
      </c>
      <c r="F135" s="18">
        <v>1994</v>
      </c>
      <c r="G135" s="24">
        <v>14.598437000000001</v>
      </c>
      <c r="H135" s="24">
        <v>15.944769000000001</v>
      </c>
      <c r="I135" s="24">
        <v>12.367084</v>
      </c>
      <c r="J135" s="24">
        <v>5.4953370000000001</v>
      </c>
      <c r="K135" s="24">
        <v>9.8517960000000002</v>
      </c>
      <c r="L135" s="24">
        <v>11.633965999999999</v>
      </c>
      <c r="M135" s="24">
        <v>14.045149</v>
      </c>
      <c r="N135" s="15">
        <f t="shared" si="2"/>
        <v>83.936537999999999</v>
      </c>
      <c r="O135" s="23"/>
      <c r="P135" s="20"/>
      <c r="Q135" s="20"/>
      <c r="R135" s="20"/>
      <c r="S135" s="20"/>
      <c r="T135" s="20"/>
      <c r="U135" s="20"/>
      <c r="V135" s="20"/>
    </row>
    <row r="136" spans="1:22" x14ac:dyDescent="0.25">
      <c r="A136" s="9" t="s">
        <v>134</v>
      </c>
      <c r="B136" s="9" t="s">
        <v>6</v>
      </c>
      <c r="C136" s="16">
        <v>3436.740000000003</v>
      </c>
      <c r="D136" s="10">
        <v>5</v>
      </c>
      <c r="E136" s="17">
        <v>70</v>
      </c>
      <c r="F136" s="12">
        <v>1992</v>
      </c>
      <c r="G136" s="24">
        <v>8.7559360000000002</v>
      </c>
      <c r="H136" s="24">
        <v>10.564344999999999</v>
      </c>
      <c r="I136" s="24">
        <v>6.8806390000000004</v>
      </c>
      <c r="J136" s="24">
        <v>2.873265</v>
      </c>
      <c r="K136" s="24">
        <v>5.8262549999999997</v>
      </c>
      <c r="L136" s="24">
        <v>7.9412929999999999</v>
      </c>
      <c r="M136" s="24">
        <v>9.5981520000000007</v>
      </c>
      <c r="N136" s="15">
        <f t="shared" si="2"/>
        <v>52.439885000000004</v>
      </c>
      <c r="O136" s="21"/>
      <c r="P136" s="20"/>
      <c r="Q136" s="20"/>
      <c r="R136" s="20"/>
      <c r="S136" s="20"/>
      <c r="T136" s="20"/>
      <c r="U136" s="20"/>
      <c r="V136" s="20"/>
    </row>
    <row r="137" spans="1:22" x14ac:dyDescent="0.25">
      <c r="A137" s="13" t="s">
        <v>165</v>
      </c>
      <c r="B137" s="13" t="s">
        <v>6</v>
      </c>
      <c r="C137" s="16">
        <v>349.52000000000004</v>
      </c>
      <c r="D137" s="14">
        <v>2</v>
      </c>
      <c r="E137" s="17">
        <v>5</v>
      </c>
      <c r="F137" s="18">
        <v>1890</v>
      </c>
      <c r="G137" s="24">
        <v>18.702351</v>
      </c>
      <c r="H137" s="24">
        <v>21.816637</v>
      </c>
      <c r="I137" s="24">
        <v>14.087757</v>
      </c>
      <c r="J137" s="24">
        <v>6.5555899999999996</v>
      </c>
      <c r="K137" s="24">
        <v>8.5346499999999992</v>
      </c>
      <c r="L137" s="24">
        <v>14.575877999999999</v>
      </c>
      <c r="M137" s="24">
        <v>16.831600000000002</v>
      </c>
      <c r="N137" s="15">
        <f t="shared" si="2"/>
        <v>101.10446300000001</v>
      </c>
      <c r="O137" s="23"/>
      <c r="P137" s="20"/>
      <c r="Q137" s="20"/>
      <c r="R137" s="20"/>
      <c r="S137" s="20"/>
      <c r="T137" s="20"/>
      <c r="U137" s="20"/>
      <c r="V137" s="20"/>
    </row>
    <row r="138" spans="1:22" x14ac:dyDescent="0.25">
      <c r="A138" s="9" t="s">
        <v>135</v>
      </c>
      <c r="B138" s="9" t="s">
        <v>6</v>
      </c>
      <c r="C138" s="16">
        <v>535.43999999999994</v>
      </c>
      <c r="D138" s="10">
        <v>2</v>
      </c>
      <c r="E138" s="17">
        <v>12</v>
      </c>
      <c r="F138" s="11">
        <v>1971</v>
      </c>
      <c r="G138" s="24">
        <v>17.867039999999999</v>
      </c>
      <c r="H138" s="24">
        <v>18.788886999999999</v>
      </c>
      <c r="I138" s="24">
        <v>14.515794</v>
      </c>
      <c r="J138" s="24">
        <v>6.2905439999999997</v>
      </c>
      <c r="K138" s="24">
        <v>11.830724999999999</v>
      </c>
      <c r="L138" s="24">
        <v>15.920574999999999</v>
      </c>
      <c r="M138" s="24">
        <v>17.662737</v>
      </c>
      <c r="N138" s="15">
        <f t="shared" si="2"/>
        <v>102.87630199999998</v>
      </c>
      <c r="O138" s="21"/>
      <c r="P138" s="20"/>
      <c r="Q138" s="20"/>
      <c r="R138" s="20"/>
      <c r="S138" s="20"/>
      <c r="T138" s="20"/>
      <c r="U138" s="20"/>
      <c r="V138" s="20"/>
    </row>
    <row r="139" spans="1:22" x14ac:dyDescent="0.25">
      <c r="A139" s="13" t="s">
        <v>136</v>
      </c>
      <c r="B139" s="13" t="s">
        <v>6</v>
      </c>
      <c r="C139" s="16">
        <v>366.7299999999999</v>
      </c>
      <c r="D139" s="14">
        <v>2</v>
      </c>
      <c r="E139" s="17">
        <v>8</v>
      </c>
      <c r="F139" s="18">
        <v>1962</v>
      </c>
      <c r="G139" s="24">
        <v>12.408640999999999</v>
      </c>
      <c r="H139" s="24">
        <v>12.655487000000001</v>
      </c>
      <c r="I139" s="24">
        <v>9.2427419999999998</v>
      </c>
      <c r="J139" s="24">
        <v>4.1650309999999999</v>
      </c>
      <c r="K139" s="24">
        <v>4.0952679999999999</v>
      </c>
      <c r="L139" s="24">
        <v>5.5352030000000001</v>
      </c>
      <c r="M139" s="24">
        <v>8.689921</v>
      </c>
      <c r="N139" s="15">
        <f t="shared" si="2"/>
        <v>56.792293000000001</v>
      </c>
      <c r="O139" s="23"/>
      <c r="P139" s="20"/>
      <c r="Q139" s="20"/>
      <c r="R139" s="20"/>
      <c r="S139" s="20"/>
      <c r="T139" s="20"/>
      <c r="U139" s="20"/>
      <c r="V139" s="20"/>
    </row>
    <row r="140" spans="1:22" x14ac:dyDescent="0.25">
      <c r="A140" s="9" t="s">
        <v>137</v>
      </c>
      <c r="B140" s="9" t="s">
        <v>6</v>
      </c>
      <c r="C140" s="16">
        <v>887.80000000000018</v>
      </c>
      <c r="D140" s="10">
        <v>3</v>
      </c>
      <c r="E140" s="17">
        <v>9</v>
      </c>
      <c r="F140" s="11">
        <v>2006</v>
      </c>
      <c r="G140" s="24">
        <v>6.5781130000000001</v>
      </c>
      <c r="H140" s="24">
        <v>7.4292119999999997</v>
      </c>
      <c r="I140" s="24">
        <v>4.3422499999999999</v>
      </c>
      <c r="J140" s="24">
        <v>2.0409039999999998</v>
      </c>
      <c r="K140" s="24">
        <v>2.0680860000000001</v>
      </c>
      <c r="L140" s="24">
        <v>5.1741700000000002</v>
      </c>
      <c r="M140" s="24">
        <v>6.4970150000000002</v>
      </c>
      <c r="N140" s="15">
        <f t="shared" si="2"/>
        <v>34.129750000000001</v>
      </c>
      <c r="O140" s="21"/>
      <c r="P140" s="20"/>
      <c r="Q140" s="20"/>
      <c r="R140" s="20"/>
      <c r="S140" s="20"/>
      <c r="T140" s="20"/>
      <c r="U140" s="20"/>
      <c r="V140" s="20"/>
    </row>
    <row r="141" spans="1:22" x14ac:dyDescent="0.25">
      <c r="A141" s="13" t="s">
        <v>138</v>
      </c>
      <c r="B141" s="13" t="s">
        <v>6</v>
      </c>
      <c r="C141" s="16">
        <v>1087.57</v>
      </c>
      <c r="D141" s="14">
        <v>4</v>
      </c>
      <c r="E141" s="17">
        <v>24</v>
      </c>
      <c r="F141" s="18">
        <v>1964</v>
      </c>
      <c r="G141" s="24">
        <v>12.187806999999999</v>
      </c>
      <c r="H141" s="24">
        <v>10.368143999999999</v>
      </c>
      <c r="I141" s="24">
        <v>9.0100800000000003</v>
      </c>
      <c r="J141" s="24">
        <v>3.88489</v>
      </c>
      <c r="K141" s="24">
        <v>7.0426339999999996</v>
      </c>
      <c r="L141" s="24">
        <v>10.176646</v>
      </c>
      <c r="M141" s="24">
        <v>11.755846</v>
      </c>
      <c r="N141" s="15">
        <f t="shared" si="2"/>
        <v>64.426046999999997</v>
      </c>
      <c r="O141" s="23"/>
      <c r="P141" s="20"/>
      <c r="Q141" s="20"/>
      <c r="R141" s="20"/>
      <c r="S141" s="20"/>
      <c r="T141" s="20"/>
      <c r="U141" s="20"/>
      <c r="V141" s="20"/>
    </row>
    <row r="142" spans="1:22" x14ac:dyDescent="0.25">
      <c r="A142" s="13" t="s">
        <v>139</v>
      </c>
      <c r="B142" s="13" t="s">
        <v>6</v>
      </c>
      <c r="C142" s="16">
        <v>1050.4299999999998</v>
      </c>
      <c r="D142" s="14">
        <v>5</v>
      </c>
      <c r="E142" s="17">
        <v>20</v>
      </c>
      <c r="F142" s="18">
        <v>1991</v>
      </c>
      <c r="G142" s="24">
        <v>17.169442</v>
      </c>
      <c r="H142" s="24">
        <v>18.881532</v>
      </c>
      <c r="I142" s="24">
        <v>12.732322</v>
      </c>
      <c r="J142" s="24">
        <v>5.2353079999999999</v>
      </c>
      <c r="K142" s="24">
        <v>8.6669809999999998</v>
      </c>
      <c r="L142" s="24">
        <v>14.338151</v>
      </c>
      <c r="M142" s="24">
        <v>16.634183</v>
      </c>
      <c r="N142" s="15">
        <f t="shared" si="2"/>
        <v>93.657918999999993</v>
      </c>
      <c r="O142" s="23"/>
      <c r="P142" s="20"/>
      <c r="Q142" s="20"/>
      <c r="R142" s="20"/>
      <c r="S142" s="20"/>
      <c r="T142" s="20"/>
      <c r="U142" s="20"/>
      <c r="V142" s="20"/>
    </row>
    <row r="143" spans="1:22" x14ac:dyDescent="0.25">
      <c r="A143" s="9" t="s">
        <v>140</v>
      </c>
      <c r="B143" s="9" t="s">
        <v>6</v>
      </c>
      <c r="C143" s="16">
        <v>3157.22</v>
      </c>
      <c r="D143" s="10">
        <v>5</v>
      </c>
      <c r="E143" s="17">
        <v>55</v>
      </c>
      <c r="F143" s="11">
        <v>1991</v>
      </c>
      <c r="G143" s="24">
        <v>14.259214</v>
      </c>
      <c r="H143" s="24">
        <v>15.810098999999999</v>
      </c>
      <c r="I143" s="24">
        <v>10.879092999999999</v>
      </c>
      <c r="J143" s="24">
        <v>4.6062200000000004</v>
      </c>
      <c r="K143" s="24">
        <v>8.5323899999999995</v>
      </c>
      <c r="L143" s="24">
        <v>12.792636</v>
      </c>
      <c r="M143" s="24">
        <v>14.518389000000001</v>
      </c>
      <c r="N143" s="15">
        <f t="shared" si="2"/>
        <v>81.398040999999992</v>
      </c>
      <c r="O143" s="21"/>
      <c r="P143" s="20"/>
      <c r="Q143" s="20"/>
      <c r="R143" s="20"/>
      <c r="S143" s="20"/>
      <c r="T143" s="20"/>
      <c r="U143" s="20"/>
      <c r="V143" s="20"/>
    </row>
    <row r="144" spans="1:22" x14ac:dyDescent="0.25">
      <c r="A144" s="9" t="s">
        <v>141</v>
      </c>
      <c r="B144" s="9" t="s">
        <v>6</v>
      </c>
      <c r="C144" s="16">
        <v>2290.2199999999998</v>
      </c>
      <c r="D144" s="10">
        <v>5</v>
      </c>
      <c r="E144" s="17">
        <v>41</v>
      </c>
      <c r="F144" s="11">
        <v>1990</v>
      </c>
      <c r="G144" s="24">
        <v>13.293303999999999</v>
      </c>
      <c r="H144" s="24">
        <v>14.399165999999999</v>
      </c>
      <c r="I144" s="24">
        <v>10.571407000000001</v>
      </c>
      <c r="J144" s="24">
        <v>4.3383039999999999</v>
      </c>
      <c r="K144" s="24">
        <v>8.7162419999999994</v>
      </c>
      <c r="L144" s="24">
        <v>11.295718000000001</v>
      </c>
      <c r="M144" s="24">
        <v>12.995737</v>
      </c>
      <c r="N144" s="15">
        <f t="shared" si="2"/>
        <v>75.609878000000009</v>
      </c>
      <c r="O144" s="21"/>
      <c r="P144" s="20"/>
      <c r="Q144" s="20"/>
      <c r="R144" s="20"/>
      <c r="S144" s="20"/>
      <c r="T144" s="20"/>
      <c r="U144" s="20"/>
      <c r="V144" s="20"/>
    </row>
    <row r="145" spans="1:22" x14ac:dyDescent="0.25">
      <c r="A145" s="9" t="s">
        <v>313</v>
      </c>
      <c r="B145" s="9" t="s">
        <v>6</v>
      </c>
      <c r="C145" s="16">
        <v>441.44</v>
      </c>
      <c r="D145" s="10">
        <v>3</v>
      </c>
      <c r="E145" s="17">
        <v>5</v>
      </c>
      <c r="F145" s="11">
        <v>1988</v>
      </c>
      <c r="G145" s="24">
        <v>17.558449</v>
      </c>
      <c r="H145" s="24">
        <v>17.538059000000001</v>
      </c>
      <c r="I145" s="24">
        <v>12.377675</v>
      </c>
      <c r="J145" s="24">
        <v>6.3949800000000003</v>
      </c>
      <c r="K145" s="24">
        <v>9.7340520000000001</v>
      </c>
      <c r="L145" s="24">
        <v>14.11744</v>
      </c>
      <c r="M145" s="24">
        <v>15.204786</v>
      </c>
      <c r="N145" s="15">
        <f t="shared" si="2"/>
        <v>92.925440999999992</v>
      </c>
      <c r="O145" s="21"/>
      <c r="P145" s="20"/>
      <c r="Q145" s="20"/>
      <c r="R145" s="20"/>
      <c r="S145" s="20"/>
      <c r="T145" s="20"/>
      <c r="U145" s="20"/>
      <c r="V145" s="20"/>
    </row>
    <row r="146" spans="1:22" x14ac:dyDescent="0.25">
      <c r="A146" s="9" t="s">
        <v>142</v>
      </c>
      <c r="B146" s="9" t="s">
        <v>6</v>
      </c>
      <c r="C146" s="16">
        <v>3490.5899999999997</v>
      </c>
      <c r="D146" s="10">
        <v>5</v>
      </c>
      <c r="E146" s="17">
        <v>90</v>
      </c>
      <c r="F146" s="11">
        <v>1984</v>
      </c>
      <c r="G146" s="24">
        <v>15.314678000000001</v>
      </c>
      <c r="H146" s="24">
        <v>16.693386</v>
      </c>
      <c r="I146" s="24">
        <v>11.990415</v>
      </c>
      <c r="J146" s="24">
        <v>5.1990290000000003</v>
      </c>
      <c r="K146" s="24">
        <v>9.7816240000000008</v>
      </c>
      <c r="L146" s="24">
        <v>13.070596999999999</v>
      </c>
      <c r="M146" s="24">
        <v>14.713799</v>
      </c>
      <c r="N146" s="15">
        <f t="shared" si="2"/>
        <v>86.763528000000008</v>
      </c>
      <c r="O146" s="21"/>
      <c r="P146" s="20"/>
      <c r="Q146" s="20"/>
      <c r="R146" s="20"/>
      <c r="S146" s="20"/>
      <c r="T146" s="20"/>
      <c r="U146" s="20"/>
      <c r="V146" s="20"/>
    </row>
    <row r="147" spans="1:22" x14ac:dyDescent="0.25">
      <c r="A147" s="9" t="s">
        <v>143</v>
      </c>
      <c r="B147" s="9" t="s">
        <v>6</v>
      </c>
      <c r="C147" s="16">
        <v>3551.77</v>
      </c>
      <c r="D147" s="10">
        <v>9</v>
      </c>
      <c r="E147" s="17">
        <v>54</v>
      </c>
      <c r="F147" s="11">
        <v>1988</v>
      </c>
      <c r="G147" s="24">
        <v>15.262062999999999</v>
      </c>
      <c r="H147" s="24">
        <v>16.723555000000001</v>
      </c>
      <c r="I147" s="24">
        <v>11.698226999999999</v>
      </c>
      <c r="J147" s="24">
        <v>5.074846</v>
      </c>
      <c r="K147" s="24">
        <v>8.1776730000000004</v>
      </c>
      <c r="L147" s="24">
        <v>12.016806000000001</v>
      </c>
      <c r="M147" s="24">
        <v>13.729044</v>
      </c>
      <c r="N147" s="15">
        <f t="shared" si="2"/>
        <v>82.682214000000002</v>
      </c>
      <c r="O147" s="21"/>
      <c r="P147" s="20"/>
      <c r="Q147" s="20"/>
      <c r="R147" s="20"/>
      <c r="S147" s="20"/>
      <c r="T147" s="20"/>
      <c r="U147" s="20"/>
      <c r="V147" s="20"/>
    </row>
    <row r="148" spans="1:22" x14ac:dyDescent="0.25">
      <c r="A148" s="9" t="s">
        <v>144</v>
      </c>
      <c r="B148" s="9" t="s">
        <v>6</v>
      </c>
      <c r="C148" s="16">
        <v>3952.3200000000006</v>
      </c>
      <c r="D148" s="10">
        <v>5</v>
      </c>
      <c r="E148" s="17">
        <v>76</v>
      </c>
      <c r="F148" s="11">
        <v>1984</v>
      </c>
      <c r="G148" s="24">
        <v>14.605320000000001</v>
      </c>
      <c r="H148" s="24">
        <v>15.808484</v>
      </c>
      <c r="I148" s="24">
        <v>11.250139000000001</v>
      </c>
      <c r="J148" s="24">
        <v>4.8472020000000002</v>
      </c>
      <c r="K148" s="24">
        <v>8.6983189999999997</v>
      </c>
      <c r="L148" s="24">
        <v>12.498294</v>
      </c>
      <c r="M148" s="24">
        <v>14.474323</v>
      </c>
      <c r="N148" s="15">
        <f t="shared" si="2"/>
        <v>82.182080999999997</v>
      </c>
      <c r="O148" s="21"/>
      <c r="P148" s="20"/>
      <c r="Q148" s="20"/>
      <c r="R148" s="20"/>
      <c r="S148" s="20"/>
      <c r="T148" s="20"/>
      <c r="U148" s="20"/>
      <c r="V148" s="20"/>
    </row>
    <row r="149" spans="1:22" x14ac:dyDescent="0.25">
      <c r="A149" s="9" t="s">
        <v>145</v>
      </c>
      <c r="B149" s="9" t="s">
        <v>6</v>
      </c>
      <c r="C149" s="16">
        <v>2375.5000000000009</v>
      </c>
      <c r="D149" s="10">
        <v>5</v>
      </c>
      <c r="E149" s="17">
        <v>65</v>
      </c>
      <c r="F149" s="11">
        <v>1985</v>
      </c>
      <c r="G149" s="24">
        <v>14.721715</v>
      </c>
      <c r="H149" s="24">
        <v>15.725199</v>
      </c>
      <c r="I149" s="24">
        <v>10.599093999999999</v>
      </c>
      <c r="J149" s="24">
        <v>4.6177419999999998</v>
      </c>
      <c r="K149" s="24">
        <v>9.8158329999999996</v>
      </c>
      <c r="L149" s="24">
        <v>13.031898999999999</v>
      </c>
      <c r="M149" s="24">
        <v>14.518748</v>
      </c>
      <c r="N149" s="15">
        <f t="shared" si="2"/>
        <v>83.030230000000003</v>
      </c>
      <c r="O149" s="21"/>
      <c r="P149" s="20"/>
      <c r="Q149" s="20"/>
      <c r="R149" s="20"/>
      <c r="S149" s="20"/>
      <c r="T149" s="20"/>
      <c r="U149" s="20"/>
      <c r="V149" s="20"/>
    </row>
    <row r="150" spans="1:22" x14ac:dyDescent="0.25">
      <c r="A150" s="9" t="s">
        <v>146</v>
      </c>
      <c r="B150" s="9" t="s">
        <v>6</v>
      </c>
      <c r="C150" s="16">
        <v>2072.0700000000006</v>
      </c>
      <c r="D150" s="10">
        <v>5</v>
      </c>
      <c r="E150" s="17">
        <v>40</v>
      </c>
      <c r="F150" s="11">
        <v>1989</v>
      </c>
      <c r="G150" s="24">
        <v>13.508841</v>
      </c>
      <c r="H150" s="24">
        <v>15.057153</v>
      </c>
      <c r="I150" s="24">
        <v>9.3276400000000006</v>
      </c>
      <c r="J150" s="24">
        <v>4.2313599999999996</v>
      </c>
      <c r="K150" s="24">
        <v>7.1012089999999999</v>
      </c>
      <c r="L150" s="24">
        <v>11.024165</v>
      </c>
      <c r="M150" s="24">
        <v>12.915418000000001</v>
      </c>
      <c r="N150" s="15">
        <f t="shared" si="2"/>
        <v>73.165785999999997</v>
      </c>
      <c r="O150" s="21"/>
      <c r="P150" s="20"/>
      <c r="Q150" s="20"/>
      <c r="R150" s="20"/>
      <c r="S150" s="20"/>
      <c r="T150" s="20"/>
      <c r="U150" s="20"/>
      <c r="V150" s="20"/>
    </row>
    <row r="151" spans="1:22" x14ac:dyDescent="0.25">
      <c r="A151" s="9" t="s">
        <v>147</v>
      </c>
      <c r="B151" s="9" t="s">
        <v>6</v>
      </c>
      <c r="C151" s="16">
        <v>4008.23</v>
      </c>
      <c r="D151" s="10">
        <v>5</v>
      </c>
      <c r="E151" s="17">
        <v>76</v>
      </c>
      <c r="F151" s="11">
        <v>1987</v>
      </c>
      <c r="G151" s="24">
        <v>13.707635</v>
      </c>
      <c r="H151" s="24">
        <v>14.922494</v>
      </c>
      <c r="I151" s="24">
        <v>9.9527059999999992</v>
      </c>
      <c r="J151" s="24">
        <v>4.3460840000000003</v>
      </c>
      <c r="K151" s="24">
        <v>7.9009539999999996</v>
      </c>
      <c r="L151" s="24">
        <v>11.544745000000001</v>
      </c>
      <c r="M151" s="24">
        <v>14.592055</v>
      </c>
      <c r="N151" s="15">
        <f t="shared" si="2"/>
        <v>76.966673</v>
      </c>
      <c r="O151" s="21"/>
      <c r="P151" s="20"/>
      <c r="Q151" s="20"/>
      <c r="R151" s="20"/>
      <c r="S151" s="20"/>
      <c r="T151" s="20"/>
      <c r="U151" s="20"/>
      <c r="V151" s="20"/>
    </row>
    <row r="152" spans="1:22" x14ac:dyDescent="0.25">
      <c r="A152" s="9" t="s">
        <v>148</v>
      </c>
      <c r="B152" s="9" t="s">
        <v>6</v>
      </c>
      <c r="C152" s="16">
        <v>2725.03</v>
      </c>
      <c r="D152" s="10">
        <v>5</v>
      </c>
      <c r="E152" s="17">
        <v>56</v>
      </c>
      <c r="F152" s="11">
        <v>1992</v>
      </c>
      <c r="G152" s="24">
        <v>15.54205</v>
      </c>
      <c r="H152" s="24">
        <v>17.185392</v>
      </c>
      <c r="I152" s="24">
        <v>11.416395</v>
      </c>
      <c r="J152" s="24">
        <v>4.9867429999999997</v>
      </c>
      <c r="K152" s="24">
        <v>9.2083089999999999</v>
      </c>
      <c r="L152" s="24">
        <v>13.153</v>
      </c>
      <c r="M152" s="24">
        <v>14.964366</v>
      </c>
      <c r="N152" s="15">
        <f t="shared" si="2"/>
        <v>86.456254999999999</v>
      </c>
      <c r="O152" s="21"/>
      <c r="P152" s="20"/>
      <c r="Q152" s="20"/>
      <c r="R152" s="20"/>
      <c r="S152" s="20"/>
      <c r="T152" s="20"/>
      <c r="U152" s="20"/>
      <c r="V152" s="20"/>
    </row>
    <row r="153" spans="1:22" x14ac:dyDescent="0.25">
      <c r="A153" s="9" t="s">
        <v>149</v>
      </c>
      <c r="B153" s="9" t="s">
        <v>6</v>
      </c>
      <c r="C153" s="16">
        <v>2234.5800000000004</v>
      </c>
      <c r="D153" s="10">
        <v>5</v>
      </c>
      <c r="E153" s="17">
        <v>46</v>
      </c>
      <c r="F153" s="11">
        <v>1987</v>
      </c>
      <c r="G153" s="24">
        <v>14.753246000000001</v>
      </c>
      <c r="H153" s="24">
        <v>16.223254000000001</v>
      </c>
      <c r="I153" s="24">
        <v>11.507274000000001</v>
      </c>
      <c r="J153" s="24">
        <v>5.5761139999999996</v>
      </c>
      <c r="K153" s="24">
        <v>8.7076790000000006</v>
      </c>
      <c r="L153" s="24">
        <v>11.964418</v>
      </c>
      <c r="M153" s="24">
        <v>13.636723999999999</v>
      </c>
      <c r="N153" s="15">
        <f t="shared" si="2"/>
        <v>82.368708999999996</v>
      </c>
      <c r="O153" s="21"/>
      <c r="P153" s="20"/>
      <c r="Q153" s="20"/>
      <c r="R153" s="20"/>
      <c r="S153" s="20"/>
      <c r="T153" s="20"/>
      <c r="U153" s="20"/>
      <c r="V153" s="20"/>
    </row>
    <row r="154" spans="1:22" x14ac:dyDescent="0.25">
      <c r="A154" s="9" t="s">
        <v>150</v>
      </c>
      <c r="B154" s="9" t="s">
        <v>6</v>
      </c>
      <c r="C154" s="16">
        <v>3515.85</v>
      </c>
      <c r="D154" s="10">
        <v>9</v>
      </c>
      <c r="E154" s="10">
        <v>54</v>
      </c>
      <c r="F154" s="11">
        <v>1988</v>
      </c>
      <c r="G154" s="24">
        <v>14.963041</v>
      </c>
      <c r="H154" s="24">
        <v>16.564209999999999</v>
      </c>
      <c r="I154" s="24">
        <v>12.677249</v>
      </c>
      <c r="J154" s="24">
        <v>4.4561900000000003</v>
      </c>
      <c r="K154" s="24">
        <v>9.9302689999999991</v>
      </c>
      <c r="L154" s="24">
        <v>12.983518</v>
      </c>
      <c r="M154" s="24">
        <v>14.594860000000001</v>
      </c>
      <c r="N154" s="15">
        <f t="shared" si="2"/>
        <v>86.169336999999999</v>
      </c>
      <c r="O154" s="21"/>
      <c r="P154" s="20"/>
      <c r="Q154" s="20"/>
      <c r="R154" s="20"/>
      <c r="S154" s="20"/>
      <c r="T154" s="20"/>
      <c r="U154" s="20"/>
      <c r="V154" s="20"/>
    </row>
    <row r="155" spans="1:22" x14ac:dyDescent="0.25">
      <c r="A155" s="9" t="s">
        <v>151</v>
      </c>
      <c r="B155" s="9" t="s">
        <v>6</v>
      </c>
      <c r="C155" s="16">
        <v>3515.73</v>
      </c>
      <c r="D155" s="10">
        <v>9</v>
      </c>
      <c r="E155" s="19">
        <v>54</v>
      </c>
      <c r="F155" s="11">
        <v>1982</v>
      </c>
      <c r="G155" s="25">
        <v>15.020623000000001</v>
      </c>
      <c r="H155" s="25">
        <v>16.546671</v>
      </c>
      <c r="I155" s="25">
        <v>10.771242000000001</v>
      </c>
      <c r="J155" s="25">
        <v>4.0778610000000004</v>
      </c>
      <c r="K155" s="25">
        <v>8.6983940000000004</v>
      </c>
      <c r="L155" s="25">
        <v>12.332497</v>
      </c>
      <c r="M155" s="25">
        <v>14.536581</v>
      </c>
      <c r="N155" s="15">
        <f t="shared" si="2"/>
        <v>81.983868999999999</v>
      </c>
      <c r="O155" s="21"/>
      <c r="P155" s="20"/>
      <c r="Q155" s="20"/>
      <c r="R155" s="20"/>
      <c r="S155" s="20"/>
      <c r="T155" s="20"/>
      <c r="U155" s="20"/>
      <c r="V155" s="20"/>
    </row>
    <row r="156" spans="1:22" x14ac:dyDescent="0.25">
      <c r="A156" s="9" t="s">
        <v>152</v>
      </c>
      <c r="B156" s="9" t="s">
        <v>6</v>
      </c>
      <c r="C156" s="16">
        <v>2061.4700000000007</v>
      </c>
      <c r="D156" s="10">
        <v>5</v>
      </c>
      <c r="E156" s="17">
        <v>40</v>
      </c>
      <c r="F156" s="11">
        <v>1989</v>
      </c>
      <c r="G156" s="24">
        <v>19.217399</v>
      </c>
      <c r="H156" s="24">
        <v>21.344861000000002</v>
      </c>
      <c r="I156" s="24">
        <v>14.853419000000001</v>
      </c>
      <c r="J156" s="24">
        <v>6.499422</v>
      </c>
      <c r="K156" s="24">
        <v>12.595390999999999</v>
      </c>
      <c r="L156" s="24">
        <v>15.603868</v>
      </c>
      <c r="M156" s="24">
        <v>17.165711999999999</v>
      </c>
      <c r="N156" s="15">
        <f t="shared" si="2"/>
        <v>107.280072</v>
      </c>
      <c r="O156" s="21"/>
      <c r="P156" s="20"/>
      <c r="Q156" s="20"/>
      <c r="R156" s="20"/>
      <c r="S156" s="20"/>
      <c r="T156" s="20"/>
      <c r="U156" s="20"/>
      <c r="V156" s="20"/>
    </row>
    <row r="157" spans="1:22" x14ac:dyDescent="0.25">
      <c r="A157" s="9" t="s">
        <v>153</v>
      </c>
      <c r="B157" s="9" t="s">
        <v>6</v>
      </c>
      <c r="C157" s="16">
        <v>3510.8999999999992</v>
      </c>
      <c r="D157" s="10">
        <v>9</v>
      </c>
      <c r="E157" s="17">
        <v>54</v>
      </c>
      <c r="F157" s="11">
        <v>1989</v>
      </c>
      <c r="G157" s="24">
        <v>16.385406</v>
      </c>
      <c r="H157" s="24">
        <v>18.205546999999999</v>
      </c>
      <c r="I157" s="24">
        <v>13.809799</v>
      </c>
      <c r="J157" s="24">
        <v>5.0605630000000001</v>
      </c>
      <c r="K157" s="24">
        <v>8.5414829999999995</v>
      </c>
      <c r="L157" s="24">
        <v>12.852833</v>
      </c>
      <c r="M157" s="24">
        <v>14.694744</v>
      </c>
      <c r="N157" s="15">
        <f t="shared" si="2"/>
        <v>89.550375000000003</v>
      </c>
      <c r="O157" s="21"/>
      <c r="P157" s="20"/>
      <c r="Q157" s="20"/>
      <c r="R157" s="20"/>
      <c r="S157" s="20"/>
      <c r="T157" s="20"/>
      <c r="U157" s="20"/>
      <c r="V157" s="20"/>
    </row>
    <row r="158" spans="1:22" x14ac:dyDescent="0.25">
      <c r="A158" s="9" t="s">
        <v>154</v>
      </c>
      <c r="B158" s="9" t="s">
        <v>6</v>
      </c>
      <c r="C158" s="16">
        <v>3500.74</v>
      </c>
      <c r="D158" s="10">
        <v>9</v>
      </c>
      <c r="E158" s="17">
        <v>54</v>
      </c>
      <c r="F158" s="11">
        <v>1989</v>
      </c>
      <c r="G158" s="24">
        <v>15.406083000000001</v>
      </c>
      <c r="H158" s="24">
        <v>17.107127999999999</v>
      </c>
      <c r="I158" s="24">
        <v>11.215665</v>
      </c>
      <c r="J158" s="24">
        <v>5.1212660000000003</v>
      </c>
      <c r="K158" s="24">
        <v>8.6053999999999995</v>
      </c>
      <c r="L158" s="24">
        <v>12.675689999999999</v>
      </c>
      <c r="M158" s="24">
        <v>14.337325</v>
      </c>
      <c r="N158" s="15">
        <f t="shared" si="2"/>
        <v>84.468557000000004</v>
      </c>
      <c r="O158" s="21"/>
      <c r="P158" s="20"/>
      <c r="Q158" s="20"/>
      <c r="R158" s="20"/>
      <c r="S158" s="20"/>
      <c r="T158" s="20"/>
      <c r="U158" s="20"/>
      <c r="V158" s="20"/>
    </row>
    <row r="159" spans="1:22" x14ac:dyDescent="0.25">
      <c r="A159" s="9" t="s">
        <v>155</v>
      </c>
      <c r="B159" s="9" t="s">
        <v>6</v>
      </c>
      <c r="C159" s="16">
        <v>2713.61</v>
      </c>
      <c r="D159" s="10">
        <v>5</v>
      </c>
      <c r="E159" s="17">
        <v>55</v>
      </c>
      <c r="F159" s="11">
        <v>1989</v>
      </c>
      <c r="G159" s="24">
        <v>15.435226999999999</v>
      </c>
      <c r="H159" s="24">
        <v>16.648955999999998</v>
      </c>
      <c r="I159" s="24">
        <v>12.170945</v>
      </c>
      <c r="J159" s="24">
        <v>5.2827630000000001</v>
      </c>
      <c r="K159" s="24">
        <v>9.7034939999999992</v>
      </c>
      <c r="L159" s="24">
        <v>13.180016999999999</v>
      </c>
      <c r="M159" s="24">
        <v>14.725447000000001</v>
      </c>
      <c r="N159" s="15">
        <f t="shared" si="2"/>
        <v>87.146849000000003</v>
      </c>
      <c r="O159" s="21"/>
      <c r="P159" s="20"/>
      <c r="Q159" s="20"/>
      <c r="R159" s="20"/>
      <c r="S159" s="20"/>
      <c r="T159" s="20"/>
      <c r="U159" s="20"/>
      <c r="V159" s="20"/>
    </row>
    <row r="160" spans="1:22" x14ac:dyDescent="0.25">
      <c r="A160" s="9" t="s">
        <v>156</v>
      </c>
      <c r="B160" s="9" t="s">
        <v>6</v>
      </c>
      <c r="C160" s="16">
        <v>3407.1499999999987</v>
      </c>
      <c r="D160" s="10">
        <v>5</v>
      </c>
      <c r="E160" s="17">
        <v>70</v>
      </c>
      <c r="F160" s="11">
        <v>1989</v>
      </c>
      <c r="G160" s="24">
        <v>14.924716999999999</v>
      </c>
      <c r="H160" s="24">
        <v>15.777971000000001</v>
      </c>
      <c r="I160" s="24">
        <v>11.395339999999999</v>
      </c>
      <c r="J160" s="24">
        <v>4.926723</v>
      </c>
      <c r="K160" s="24">
        <v>8.8559999999999999</v>
      </c>
      <c r="L160" s="24">
        <v>12.909672</v>
      </c>
      <c r="M160" s="24">
        <v>14.842803</v>
      </c>
      <c r="N160" s="15">
        <f t="shared" si="2"/>
        <v>83.633226000000008</v>
      </c>
      <c r="O160" s="21"/>
      <c r="P160" s="20"/>
      <c r="Q160" s="20"/>
      <c r="R160" s="20"/>
      <c r="S160" s="20"/>
      <c r="T160" s="20"/>
      <c r="U160" s="20"/>
      <c r="V160" s="20"/>
    </row>
    <row r="161" spans="1:22" x14ac:dyDescent="0.25">
      <c r="A161" s="9" t="s">
        <v>157</v>
      </c>
      <c r="B161" s="9" t="s">
        <v>6</v>
      </c>
      <c r="C161" s="16">
        <v>2224.2499999999995</v>
      </c>
      <c r="D161" s="10">
        <v>5</v>
      </c>
      <c r="E161" s="17">
        <v>45</v>
      </c>
      <c r="F161" s="11">
        <v>1989</v>
      </c>
      <c r="G161" s="24">
        <v>15.070079</v>
      </c>
      <c r="H161" s="24">
        <v>16.224274999999999</v>
      </c>
      <c r="I161" s="24">
        <v>12.491327</v>
      </c>
      <c r="J161" s="24">
        <v>5.0691059999999997</v>
      </c>
      <c r="K161" s="24">
        <v>10.377324</v>
      </c>
      <c r="L161" s="24">
        <v>13.742839</v>
      </c>
      <c r="M161" s="24">
        <v>15.299239999999999</v>
      </c>
      <c r="N161" s="15">
        <f t="shared" si="2"/>
        <v>88.27418999999999</v>
      </c>
      <c r="O161" s="21"/>
      <c r="P161" s="20"/>
      <c r="Q161" s="20"/>
      <c r="R161" s="20"/>
      <c r="S161" s="20"/>
      <c r="T161" s="20"/>
      <c r="U161" s="20"/>
      <c r="V161" s="20"/>
    </row>
    <row r="162" spans="1:22" x14ac:dyDescent="0.25">
      <c r="A162" s="9" t="s">
        <v>158</v>
      </c>
      <c r="B162" s="9" t="s">
        <v>6</v>
      </c>
      <c r="C162" s="16">
        <v>3308.6799999999989</v>
      </c>
      <c r="D162" s="10">
        <v>5</v>
      </c>
      <c r="E162" s="17">
        <v>56</v>
      </c>
      <c r="F162" s="11">
        <v>1995</v>
      </c>
      <c r="G162" s="24">
        <v>12.248697999999999</v>
      </c>
      <c r="H162" s="24">
        <v>13.065203</v>
      </c>
      <c r="I162" s="24">
        <v>9.5156790000000004</v>
      </c>
      <c r="J162" s="24">
        <v>4.053337</v>
      </c>
      <c r="K162" s="24">
        <v>8.2472600000000007</v>
      </c>
      <c r="L162" s="24">
        <v>10.470473999999999</v>
      </c>
      <c r="M162" s="24">
        <v>11.850801000000001</v>
      </c>
      <c r="N162" s="15">
        <f t="shared" si="2"/>
        <v>69.451452000000003</v>
      </c>
      <c r="O162" s="21"/>
      <c r="P162" s="20"/>
      <c r="Q162" s="20"/>
      <c r="R162" s="20"/>
      <c r="S162" s="20"/>
      <c r="T162" s="20"/>
      <c r="U162" s="20"/>
      <c r="V162" s="20"/>
    </row>
    <row r="163" spans="1:22" x14ac:dyDescent="0.25">
      <c r="A163" s="9" t="s">
        <v>160</v>
      </c>
      <c r="B163" s="9" t="s">
        <v>6</v>
      </c>
      <c r="C163" s="16">
        <v>769.12000000000012</v>
      </c>
      <c r="D163" s="10">
        <v>2</v>
      </c>
      <c r="E163" s="17">
        <v>11</v>
      </c>
      <c r="F163" s="11">
        <v>1961</v>
      </c>
      <c r="G163" s="24">
        <v>9.4848669999999995</v>
      </c>
      <c r="H163" s="24">
        <v>11.088431999999999</v>
      </c>
      <c r="I163" s="24">
        <v>7.585496</v>
      </c>
      <c r="J163" s="24">
        <v>3.1128870000000002</v>
      </c>
      <c r="K163" s="24">
        <v>5.9667209999999997</v>
      </c>
      <c r="L163" s="24">
        <v>8.1758260000000007</v>
      </c>
      <c r="M163" s="24">
        <v>9.4358599999999999</v>
      </c>
      <c r="N163" s="15">
        <f t="shared" si="2"/>
        <v>54.850088999999997</v>
      </c>
      <c r="O163" s="21"/>
      <c r="P163" s="20"/>
      <c r="Q163" s="20"/>
      <c r="R163" s="20"/>
      <c r="S163" s="20"/>
      <c r="T163" s="20"/>
      <c r="U163" s="20"/>
      <c r="V163" s="20"/>
    </row>
    <row r="164" spans="1:22" x14ac:dyDescent="0.25">
      <c r="A164" s="9" t="s">
        <v>161</v>
      </c>
      <c r="B164" s="9" t="s">
        <v>6</v>
      </c>
      <c r="C164" s="16">
        <v>527.48</v>
      </c>
      <c r="D164" s="10">
        <v>2</v>
      </c>
      <c r="E164" s="17">
        <v>12</v>
      </c>
      <c r="F164" s="11">
        <v>1958</v>
      </c>
      <c r="G164" s="24">
        <v>13.211865</v>
      </c>
      <c r="H164" s="24">
        <v>13.788212</v>
      </c>
      <c r="I164" s="24">
        <v>11.953583999999999</v>
      </c>
      <c r="J164" s="24">
        <v>8.5123370000000005</v>
      </c>
      <c r="K164" s="24">
        <v>8.1492109999999993</v>
      </c>
      <c r="L164" s="24">
        <v>10.634086</v>
      </c>
      <c r="M164" s="24">
        <v>11.553046</v>
      </c>
      <c r="N164" s="15">
        <f t="shared" si="2"/>
        <v>77.802340999999998</v>
      </c>
      <c r="O164" s="21"/>
      <c r="P164" s="20"/>
      <c r="Q164" s="20"/>
      <c r="R164" s="20"/>
      <c r="S164" s="20"/>
      <c r="T164" s="20"/>
      <c r="U164" s="20"/>
      <c r="V164" s="20"/>
    </row>
    <row r="165" spans="1:22" x14ac:dyDescent="0.25">
      <c r="A165" s="9" t="s">
        <v>159</v>
      </c>
      <c r="B165" s="9" t="s">
        <v>6</v>
      </c>
      <c r="C165" s="16">
        <v>233.16</v>
      </c>
      <c r="D165" s="10">
        <v>2</v>
      </c>
      <c r="E165" s="17">
        <v>4</v>
      </c>
      <c r="F165" s="12">
        <v>1920</v>
      </c>
      <c r="G165" s="24">
        <v>17.239629000000001</v>
      </c>
      <c r="H165" s="24">
        <v>18.153611000000001</v>
      </c>
      <c r="I165" s="24">
        <v>13.967198</v>
      </c>
      <c r="J165" s="24">
        <v>5.2923309999999999</v>
      </c>
      <c r="K165" s="24">
        <v>10.381137000000001</v>
      </c>
      <c r="L165" s="24">
        <v>16.032183</v>
      </c>
      <c r="M165" s="24">
        <v>17.667978999999999</v>
      </c>
      <c r="N165" s="15">
        <f t="shared" si="2"/>
        <v>98.734068000000008</v>
      </c>
      <c r="O165" s="21"/>
      <c r="P165" s="20"/>
      <c r="Q165" s="20"/>
      <c r="R165" s="20"/>
      <c r="S165" s="20"/>
      <c r="T165" s="20"/>
      <c r="U165" s="20"/>
      <c r="V165" s="20"/>
    </row>
    <row r="166" spans="1:22" x14ac:dyDescent="0.25">
      <c r="A166" s="9" t="s">
        <v>162</v>
      </c>
      <c r="B166" s="9" t="s">
        <v>6</v>
      </c>
      <c r="C166" s="16">
        <v>1044.3900000000001</v>
      </c>
      <c r="D166" s="10">
        <v>4</v>
      </c>
      <c r="E166" s="17">
        <v>20</v>
      </c>
      <c r="F166" s="11">
        <v>1978</v>
      </c>
      <c r="G166" s="24">
        <v>17.005834</v>
      </c>
      <c r="H166" s="24">
        <v>18.452255999999998</v>
      </c>
      <c r="I166" s="24">
        <v>13.075552999999999</v>
      </c>
      <c r="J166" s="24">
        <v>6.0969290000000003</v>
      </c>
      <c r="K166" s="24">
        <v>11.116592000000001</v>
      </c>
      <c r="L166" s="24">
        <v>14.674355</v>
      </c>
      <c r="M166" s="24">
        <v>17.547628</v>
      </c>
      <c r="N166" s="15">
        <f t="shared" si="2"/>
        <v>97.969147000000007</v>
      </c>
      <c r="O166" s="21"/>
      <c r="P166" s="20"/>
      <c r="Q166" s="20"/>
      <c r="R166" s="20"/>
      <c r="S166" s="20"/>
      <c r="T166" s="20"/>
      <c r="U166" s="20"/>
      <c r="V166" s="20"/>
    </row>
    <row r="167" spans="1:22" x14ac:dyDescent="0.25">
      <c r="A167" s="9" t="s">
        <v>163</v>
      </c>
      <c r="B167" s="9" t="s">
        <v>6</v>
      </c>
      <c r="C167" s="16">
        <v>1040.28</v>
      </c>
      <c r="D167" s="10">
        <v>4</v>
      </c>
      <c r="E167" s="17">
        <v>19</v>
      </c>
      <c r="F167" s="11">
        <v>1982</v>
      </c>
      <c r="G167" s="24">
        <v>18.840699000000001</v>
      </c>
      <c r="H167" s="24">
        <v>21.383495</v>
      </c>
      <c r="I167" s="24">
        <v>14.712514000000001</v>
      </c>
      <c r="J167" s="24">
        <v>6.2975000000000003</v>
      </c>
      <c r="K167" s="24">
        <v>10.12933</v>
      </c>
      <c r="L167" s="24">
        <v>15.466457</v>
      </c>
      <c r="M167" s="24">
        <v>17.846007</v>
      </c>
      <c r="N167" s="15">
        <f t="shared" si="2"/>
        <v>104.676002</v>
      </c>
      <c r="O167" s="21"/>
      <c r="P167" s="20"/>
      <c r="Q167" s="20"/>
      <c r="R167" s="20"/>
      <c r="S167" s="20"/>
      <c r="T167" s="20"/>
      <c r="U167" s="20"/>
      <c r="V167" s="20"/>
    </row>
    <row r="168" spans="1:22" x14ac:dyDescent="0.25">
      <c r="A168" s="9" t="s">
        <v>303</v>
      </c>
      <c r="B168" s="9" t="s">
        <v>6</v>
      </c>
      <c r="C168" s="16">
        <v>2949.9900000000016</v>
      </c>
      <c r="D168" s="10">
        <v>5</v>
      </c>
      <c r="E168" s="17">
        <v>78</v>
      </c>
      <c r="F168" s="11">
        <v>1973</v>
      </c>
      <c r="G168" s="24">
        <v>9.8468090000000004</v>
      </c>
      <c r="H168" s="24">
        <v>10.935627999999999</v>
      </c>
      <c r="I168" s="24">
        <v>7.0895140000000003</v>
      </c>
      <c r="J168" s="24">
        <v>2.7311939999999999</v>
      </c>
      <c r="K168" s="24">
        <v>6.2118719999999996</v>
      </c>
      <c r="L168" s="24">
        <v>8.2773020000000006</v>
      </c>
      <c r="M168" s="24">
        <v>9.5573510000000006</v>
      </c>
      <c r="N168" s="15">
        <f t="shared" si="2"/>
        <v>54.64967</v>
      </c>
      <c r="O168" s="21"/>
      <c r="P168" s="20"/>
      <c r="Q168" s="20"/>
      <c r="R168" s="20"/>
      <c r="S168" s="20"/>
      <c r="T168" s="20"/>
      <c r="U168" s="20"/>
      <c r="V168" s="20"/>
    </row>
    <row r="169" spans="1:22" x14ac:dyDescent="0.25">
      <c r="A169" s="9" t="s">
        <v>164</v>
      </c>
      <c r="B169" s="9" t="s">
        <v>6</v>
      </c>
      <c r="C169" s="16">
        <v>190.95</v>
      </c>
      <c r="D169" s="10">
        <v>2</v>
      </c>
      <c r="E169" s="17">
        <v>4</v>
      </c>
      <c r="F169" s="11">
        <v>1850</v>
      </c>
      <c r="G169" s="24">
        <v>12.927630000000001</v>
      </c>
      <c r="H169" s="24">
        <v>14.136595</v>
      </c>
      <c r="I169" s="24">
        <v>8.9475300000000004</v>
      </c>
      <c r="J169" s="24">
        <v>3.2599209999999998</v>
      </c>
      <c r="K169" s="24">
        <v>5.0765380000000002</v>
      </c>
      <c r="L169" s="24">
        <v>8.4166480000000004</v>
      </c>
      <c r="M169" s="24">
        <v>11.737973</v>
      </c>
      <c r="N169" s="15">
        <f t="shared" si="2"/>
        <v>64.502835000000005</v>
      </c>
      <c r="O169" s="21"/>
      <c r="P169" s="20"/>
      <c r="Q169" s="20"/>
      <c r="R169" s="20"/>
      <c r="S169" s="20"/>
      <c r="T169" s="20"/>
      <c r="U169" s="20"/>
      <c r="V169" s="20"/>
    </row>
    <row r="170" spans="1:22" x14ac:dyDescent="0.25">
      <c r="A170" s="9" t="s">
        <v>166</v>
      </c>
      <c r="B170" s="9" t="s">
        <v>6</v>
      </c>
      <c r="C170" s="16">
        <v>340.66999999999996</v>
      </c>
      <c r="D170" s="10">
        <v>2</v>
      </c>
      <c r="E170" s="17">
        <v>6</v>
      </c>
      <c r="F170" s="11">
        <v>1910</v>
      </c>
      <c r="G170" s="24">
        <v>13.367775</v>
      </c>
      <c r="H170" s="24">
        <v>13.309067000000001</v>
      </c>
      <c r="I170" s="24">
        <v>10.033168999999999</v>
      </c>
      <c r="J170" s="24">
        <v>6.7631430000000003</v>
      </c>
      <c r="K170" s="24">
        <v>6.7396599999999998</v>
      </c>
      <c r="L170" s="24">
        <v>9.8335629999999998</v>
      </c>
      <c r="M170" s="24">
        <v>13.024331</v>
      </c>
      <c r="N170" s="15">
        <f t="shared" si="2"/>
        <v>73.070707999999996</v>
      </c>
      <c r="O170" s="21"/>
      <c r="P170" s="20"/>
      <c r="Q170" s="20"/>
      <c r="R170" s="20"/>
      <c r="S170" s="20"/>
      <c r="T170" s="20"/>
      <c r="U170" s="20"/>
      <c r="V170" s="20"/>
    </row>
    <row r="171" spans="1:22" x14ac:dyDescent="0.25">
      <c r="A171" s="9" t="s">
        <v>167</v>
      </c>
      <c r="B171" s="9" t="s">
        <v>6</v>
      </c>
      <c r="C171" s="16">
        <v>262.90999999999997</v>
      </c>
      <c r="D171" s="10">
        <v>2</v>
      </c>
      <c r="E171" s="17">
        <v>7</v>
      </c>
      <c r="F171" s="11">
        <v>1900</v>
      </c>
      <c r="G171" s="24">
        <v>17.644254</v>
      </c>
      <c r="H171" s="24">
        <v>19.979828999999999</v>
      </c>
      <c r="I171" s="24">
        <v>14.917089000000001</v>
      </c>
      <c r="J171" s="24">
        <v>6.9321549999999998</v>
      </c>
      <c r="K171" s="24">
        <v>9.3374380000000006</v>
      </c>
      <c r="L171" s="24">
        <v>13.015148999999999</v>
      </c>
      <c r="M171" s="24">
        <v>16.701167000000002</v>
      </c>
      <c r="N171" s="15">
        <f t="shared" si="2"/>
        <v>98.527080999999995</v>
      </c>
      <c r="O171" s="21"/>
      <c r="P171" s="20"/>
      <c r="Q171" s="20"/>
      <c r="R171" s="20"/>
      <c r="S171" s="20"/>
      <c r="T171" s="20"/>
      <c r="U171" s="20"/>
      <c r="V171" s="20"/>
    </row>
    <row r="172" spans="1:22" x14ac:dyDescent="0.25">
      <c r="A172" s="9" t="s">
        <v>168</v>
      </c>
      <c r="B172" s="9" t="s">
        <v>6</v>
      </c>
      <c r="C172" s="16">
        <v>337.88</v>
      </c>
      <c r="D172" s="10">
        <v>2</v>
      </c>
      <c r="E172" s="17">
        <v>5</v>
      </c>
      <c r="F172" s="11">
        <v>1890</v>
      </c>
      <c r="G172" s="24">
        <v>17.179725999999999</v>
      </c>
      <c r="H172" s="24">
        <v>20.637563</v>
      </c>
      <c r="I172" s="24">
        <v>12.565626</v>
      </c>
      <c r="J172" s="24">
        <v>5.9938880000000001</v>
      </c>
      <c r="K172" s="24">
        <v>7.6942130000000004</v>
      </c>
      <c r="L172" s="24">
        <v>9.370495</v>
      </c>
      <c r="M172" s="24">
        <v>11.908455</v>
      </c>
      <c r="N172" s="15">
        <f t="shared" si="2"/>
        <v>85.349966000000009</v>
      </c>
      <c r="O172" s="21"/>
      <c r="P172" s="20"/>
      <c r="Q172" s="20"/>
      <c r="R172" s="20"/>
      <c r="S172" s="20"/>
      <c r="T172" s="20"/>
      <c r="U172" s="20"/>
      <c r="V172" s="20"/>
    </row>
    <row r="173" spans="1:22" x14ac:dyDescent="0.25">
      <c r="A173" s="9" t="s">
        <v>169</v>
      </c>
      <c r="B173" s="9" t="s">
        <v>6</v>
      </c>
      <c r="C173" s="16">
        <v>160.97</v>
      </c>
      <c r="D173" s="10">
        <v>2</v>
      </c>
      <c r="E173" s="10">
        <v>4</v>
      </c>
      <c r="F173" s="11">
        <v>1870</v>
      </c>
      <c r="G173" s="24">
        <v>29.080213000000001</v>
      </c>
      <c r="H173" s="24">
        <v>32.209442000000003</v>
      </c>
      <c r="I173" s="24">
        <v>22.055879000000001</v>
      </c>
      <c r="J173" s="24">
        <v>9.9665900000000001</v>
      </c>
      <c r="K173" s="24">
        <v>17.25309</v>
      </c>
      <c r="L173" s="24">
        <v>25.493209</v>
      </c>
      <c r="M173" s="24">
        <v>28.837572000000002</v>
      </c>
      <c r="N173" s="15">
        <f t="shared" si="2"/>
        <v>164.895995</v>
      </c>
      <c r="O173" s="21"/>
      <c r="P173" s="20"/>
      <c r="Q173" s="20"/>
      <c r="R173" s="20"/>
      <c r="S173" s="20"/>
      <c r="T173" s="20"/>
      <c r="U173" s="20"/>
      <c r="V173" s="20"/>
    </row>
    <row r="174" spans="1:22" x14ac:dyDescent="0.25">
      <c r="A174" s="9" t="s">
        <v>170</v>
      </c>
      <c r="B174" s="9" t="s">
        <v>6</v>
      </c>
      <c r="C174" s="16">
        <v>513.65</v>
      </c>
      <c r="D174" s="10">
        <v>3</v>
      </c>
      <c r="E174" s="17">
        <v>12</v>
      </c>
      <c r="F174" s="11">
        <v>1961</v>
      </c>
      <c r="G174" s="24">
        <v>9.425198</v>
      </c>
      <c r="H174" s="24">
        <v>9.7439400000000003</v>
      </c>
      <c r="I174" s="24">
        <v>6.6641209999999997</v>
      </c>
      <c r="J174" s="24">
        <v>2.5841349999999998</v>
      </c>
      <c r="K174" s="24">
        <v>4.8777840000000001</v>
      </c>
      <c r="L174" s="24">
        <v>7.3775110000000002</v>
      </c>
      <c r="M174" s="24">
        <v>8.8163940000000007</v>
      </c>
      <c r="N174" s="15">
        <f t="shared" si="2"/>
        <v>49.489083000000001</v>
      </c>
      <c r="O174" s="21"/>
      <c r="P174" s="20"/>
      <c r="Q174" s="20"/>
      <c r="R174" s="20"/>
      <c r="S174" s="20"/>
      <c r="T174" s="20"/>
      <c r="U174" s="20"/>
      <c r="V174" s="20"/>
    </row>
    <row r="175" spans="1:22" x14ac:dyDescent="0.25">
      <c r="A175" s="9" t="s">
        <v>171</v>
      </c>
      <c r="B175" s="9" t="s">
        <v>6</v>
      </c>
      <c r="C175" s="16">
        <v>352.61</v>
      </c>
      <c r="D175" s="10">
        <v>2</v>
      </c>
      <c r="E175" s="17">
        <v>4</v>
      </c>
      <c r="F175" s="11">
        <v>1981</v>
      </c>
      <c r="G175" s="24"/>
      <c r="H175" s="24"/>
      <c r="I175" s="24"/>
      <c r="J175" s="24"/>
      <c r="K175" s="24"/>
      <c r="L175" s="24">
        <v>3.6043539999999998</v>
      </c>
      <c r="M175" s="24">
        <v>7.7785330000000004</v>
      </c>
      <c r="N175" s="15">
        <f t="shared" si="2"/>
        <v>11.382887</v>
      </c>
      <c r="O175" s="21"/>
      <c r="P175" s="20"/>
      <c r="Q175" s="20"/>
      <c r="R175" s="20"/>
      <c r="S175" s="20"/>
      <c r="T175" s="20"/>
      <c r="U175" s="20"/>
      <c r="V175" s="20"/>
    </row>
    <row r="176" spans="1:22" x14ac:dyDescent="0.25">
      <c r="A176" s="9" t="s">
        <v>172</v>
      </c>
      <c r="B176" s="9" t="s">
        <v>6</v>
      </c>
      <c r="C176" s="16">
        <v>958.31000000000017</v>
      </c>
      <c r="D176" s="10">
        <v>4</v>
      </c>
      <c r="E176" s="17">
        <v>21</v>
      </c>
      <c r="F176" s="11">
        <v>1971</v>
      </c>
      <c r="G176" s="24">
        <v>16.914964999999999</v>
      </c>
      <c r="H176" s="24">
        <v>19.033415000000002</v>
      </c>
      <c r="I176" s="24">
        <v>13.357293</v>
      </c>
      <c r="J176" s="24">
        <v>5.7737069999999999</v>
      </c>
      <c r="K176" s="24">
        <v>10.343529999999999</v>
      </c>
      <c r="L176" s="24">
        <v>14.351891</v>
      </c>
      <c r="M176" s="24">
        <v>16.668362999999999</v>
      </c>
      <c r="N176" s="15">
        <f t="shared" si="2"/>
        <v>96.443163999999996</v>
      </c>
      <c r="O176" s="21"/>
      <c r="P176" s="20"/>
      <c r="Q176" s="20"/>
      <c r="R176" s="20"/>
      <c r="S176" s="20"/>
      <c r="T176" s="20"/>
      <c r="U176" s="20"/>
      <c r="V176" s="20"/>
    </row>
    <row r="177" spans="1:22" x14ac:dyDescent="0.25">
      <c r="A177" s="9" t="s">
        <v>173</v>
      </c>
      <c r="B177" s="9" t="s">
        <v>6</v>
      </c>
      <c r="C177" s="16">
        <v>1574.92</v>
      </c>
      <c r="D177" s="10">
        <v>5</v>
      </c>
      <c r="E177" s="17">
        <v>30</v>
      </c>
      <c r="F177" s="11">
        <v>1991</v>
      </c>
      <c r="G177" s="24">
        <v>13.162139</v>
      </c>
      <c r="H177" s="24">
        <v>13.561184000000001</v>
      </c>
      <c r="I177" s="24">
        <v>9.0625289999999996</v>
      </c>
      <c r="J177" s="24">
        <v>4.3461639999999999</v>
      </c>
      <c r="K177" s="24">
        <v>7.0333329999999998</v>
      </c>
      <c r="L177" s="24">
        <v>10.7463</v>
      </c>
      <c r="M177" s="24">
        <v>13.534722</v>
      </c>
      <c r="N177" s="15">
        <f t="shared" si="2"/>
        <v>71.446370999999999</v>
      </c>
      <c r="O177" s="21"/>
      <c r="P177" s="20"/>
      <c r="Q177" s="20"/>
      <c r="R177" s="20"/>
      <c r="S177" s="20"/>
      <c r="T177" s="20"/>
      <c r="U177" s="20"/>
      <c r="V177" s="20"/>
    </row>
    <row r="178" spans="1:22" x14ac:dyDescent="0.25">
      <c r="A178" s="9" t="s">
        <v>174</v>
      </c>
      <c r="B178" s="9" t="s">
        <v>6</v>
      </c>
      <c r="C178" s="16">
        <v>2599.0500000000002</v>
      </c>
      <c r="D178" s="10">
        <v>5</v>
      </c>
      <c r="E178" s="17">
        <v>51</v>
      </c>
      <c r="F178" s="11">
        <v>1973</v>
      </c>
      <c r="G178" s="24">
        <v>14.152108999999999</v>
      </c>
      <c r="H178" s="24">
        <v>16.150024999999999</v>
      </c>
      <c r="I178" s="24">
        <v>10.579667000000001</v>
      </c>
      <c r="J178" s="24">
        <v>4.7267029999999997</v>
      </c>
      <c r="K178" s="24">
        <v>8.6285710000000009</v>
      </c>
      <c r="L178" s="24">
        <v>12.072709</v>
      </c>
      <c r="M178" s="24">
        <v>13.626339</v>
      </c>
      <c r="N178" s="15">
        <f t="shared" si="2"/>
        <v>79.936122999999995</v>
      </c>
      <c r="O178" s="21"/>
      <c r="P178" s="20"/>
      <c r="Q178" s="20"/>
      <c r="R178" s="20"/>
      <c r="S178" s="20"/>
      <c r="T178" s="20"/>
      <c r="U178" s="20"/>
      <c r="V178" s="20"/>
    </row>
    <row r="179" spans="1:22" x14ac:dyDescent="0.25">
      <c r="A179" s="9" t="s">
        <v>175</v>
      </c>
      <c r="B179" s="9" t="s">
        <v>6</v>
      </c>
      <c r="C179" s="16">
        <v>2479.4600000000014</v>
      </c>
      <c r="D179" s="10">
        <v>3</v>
      </c>
      <c r="E179" s="17">
        <v>41</v>
      </c>
      <c r="F179" s="11">
        <v>1990</v>
      </c>
      <c r="G179" s="24">
        <v>17.088339000000001</v>
      </c>
      <c r="H179" s="24">
        <v>18.697676000000001</v>
      </c>
      <c r="I179" s="24">
        <v>14.366163</v>
      </c>
      <c r="J179" s="24">
        <v>6.7347739999999998</v>
      </c>
      <c r="K179" s="24">
        <v>9.8346350000000005</v>
      </c>
      <c r="L179" s="24">
        <v>11.336588000000001</v>
      </c>
      <c r="M179" s="24">
        <v>15.569711</v>
      </c>
      <c r="N179" s="15">
        <f t="shared" si="2"/>
        <v>93.627886000000018</v>
      </c>
      <c r="O179" s="21"/>
      <c r="P179" s="20"/>
      <c r="Q179" s="20"/>
      <c r="R179" s="20"/>
      <c r="S179" s="20"/>
      <c r="T179" s="20"/>
      <c r="U179" s="20"/>
      <c r="V179" s="20"/>
    </row>
    <row r="180" spans="1:22" x14ac:dyDescent="0.25">
      <c r="A180" s="9" t="s">
        <v>176</v>
      </c>
      <c r="B180" s="9" t="s">
        <v>6</v>
      </c>
      <c r="C180" s="16">
        <v>324.89999999999998</v>
      </c>
      <c r="D180" s="10">
        <v>1</v>
      </c>
      <c r="E180" s="17">
        <v>4</v>
      </c>
      <c r="F180" s="11">
        <v>1990</v>
      </c>
      <c r="G180" s="24">
        <v>17.088339000000001</v>
      </c>
      <c r="H180" s="24">
        <v>18.697676000000001</v>
      </c>
      <c r="I180" s="24">
        <v>14.366163</v>
      </c>
      <c r="J180" s="24">
        <v>6.7347739999999998</v>
      </c>
      <c r="K180" s="24">
        <v>9.8346350000000005</v>
      </c>
      <c r="L180" s="24">
        <v>11.336588000000001</v>
      </c>
      <c r="M180" s="24">
        <v>15.569711</v>
      </c>
      <c r="N180" s="15">
        <f t="shared" si="2"/>
        <v>93.627886000000018</v>
      </c>
      <c r="O180" s="21"/>
      <c r="P180" s="20"/>
      <c r="Q180" s="20"/>
      <c r="R180" s="20"/>
      <c r="S180" s="20"/>
      <c r="T180" s="20"/>
      <c r="U180" s="20"/>
      <c r="V180" s="20"/>
    </row>
    <row r="181" spans="1:22" x14ac:dyDescent="0.25">
      <c r="A181" s="9" t="s">
        <v>177</v>
      </c>
      <c r="B181" s="9" t="s">
        <v>6</v>
      </c>
      <c r="C181" s="16">
        <v>1154.02</v>
      </c>
      <c r="D181" s="10">
        <v>5</v>
      </c>
      <c r="E181" s="17">
        <v>22</v>
      </c>
      <c r="F181" s="11">
        <v>1986</v>
      </c>
      <c r="G181" s="24">
        <v>19.731736000000001</v>
      </c>
      <c r="H181" s="24">
        <v>20.992909000000001</v>
      </c>
      <c r="I181" s="24">
        <v>15.459313</v>
      </c>
      <c r="J181" s="24">
        <v>5.6597099999999996</v>
      </c>
      <c r="K181" s="24">
        <v>11.501054</v>
      </c>
      <c r="L181" s="24">
        <v>16.287019999999998</v>
      </c>
      <c r="M181" s="24">
        <v>20.270316000000001</v>
      </c>
      <c r="N181" s="15">
        <f t="shared" si="2"/>
        <v>109.90205800000001</v>
      </c>
      <c r="O181" s="21"/>
      <c r="P181" s="20"/>
      <c r="Q181" s="20"/>
      <c r="R181" s="20"/>
      <c r="S181" s="20"/>
      <c r="T181" s="20"/>
      <c r="U181" s="20"/>
      <c r="V181" s="20"/>
    </row>
    <row r="182" spans="1:22" x14ac:dyDescent="0.25">
      <c r="A182" s="9" t="s">
        <v>314</v>
      </c>
      <c r="B182" s="9" t="s">
        <v>6</v>
      </c>
      <c r="C182" s="16">
        <v>1202.8499999999999</v>
      </c>
      <c r="D182" s="10">
        <v>5</v>
      </c>
      <c r="E182" s="17">
        <v>22</v>
      </c>
      <c r="F182" s="11">
        <v>1986</v>
      </c>
      <c r="G182" s="24">
        <v>19.59919</v>
      </c>
      <c r="H182" s="24">
        <v>20.254211999999999</v>
      </c>
      <c r="I182" s="24">
        <v>15.358287000000001</v>
      </c>
      <c r="J182" s="24">
        <v>6.5105360000000001</v>
      </c>
      <c r="K182" s="24">
        <v>12.346552000000001</v>
      </c>
      <c r="L182" s="24">
        <v>17.086789</v>
      </c>
      <c r="M182" s="24">
        <v>19.148553</v>
      </c>
      <c r="N182" s="15">
        <f t="shared" si="2"/>
        <v>110.30411900000001</v>
      </c>
      <c r="O182" s="21"/>
      <c r="P182" s="20"/>
      <c r="Q182" s="20"/>
      <c r="R182" s="20"/>
      <c r="S182" s="20"/>
      <c r="T182" s="20"/>
      <c r="U182" s="20"/>
      <c r="V182" s="20"/>
    </row>
    <row r="183" spans="1:22" x14ac:dyDescent="0.25">
      <c r="A183" s="9" t="s">
        <v>315</v>
      </c>
      <c r="B183" s="9" t="s">
        <v>6</v>
      </c>
      <c r="C183" s="16">
        <v>2035.51</v>
      </c>
      <c r="D183" s="10">
        <v>9</v>
      </c>
      <c r="E183" s="17">
        <v>38</v>
      </c>
      <c r="F183" s="11">
        <v>1986</v>
      </c>
      <c r="G183" s="24">
        <v>8.3587059999999997</v>
      </c>
      <c r="H183" s="24">
        <v>9.2604970000000009</v>
      </c>
      <c r="I183" s="24">
        <v>5.418939</v>
      </c>
      <c r="J183" s="24">
        <v>2.2397399999999998</v>
      </c>
      <c r="K183" s="24">
        <v>3.4315199999999999</v>
      </c>
      <c r="L183" s="24">
        <v>6.0241369999999996</v>
      </c>
      <c r="M183" s="24">
        <v>7.8250900000000003</v>
      </c>
      <c r="N183" s="15">
        <f t="shared" si="2"/>
        <v>42.558629000000003</v>
      </c>
      <c r="O183" s="21"/>
      <c r="P183" s="20"/>
      <c r="Q183" s="20"/>
      <c r="R183" s="20"/>
      <c r="S183" s="20"/>
      <c r="T183" s="20"/>
      <c r="U183" s="20"/>
      <c r="V183" s="20"/>
    </row>
    <row r="184" spans="1:22" x14ac:dyDescent="0.25">
      <c r="A184" s="9" t="s">
        <v>178</v>
      </c>
      <c r="B184" s="9" t="s">
        <v>6</v>
      </c>
      <c r="C184" s="16">
        <v>4428.6500000000005</v>
      </c>
      <c r="D184" s="10">
        <v>5</v>
      </c>
      <c r="E184" s="17">
        <v>96</v>
      </c>
      <c r="F184" s="11">
        <v>1975</v>
      </c>
      <c r="G184" s="24">
        <v>15.808033999999999</v>
      </c>
      <c r="H184" s="24">
        <v>16.010835</v>
      </c>
      <c r="I184" s="24">
        <v>11.604480000000001</v>
      </c>
      <c r="J184" s="24">
        <v>4.9378599999999997</v>
      </c>
      <c r="K184" s="24">
        <v>9.7235840000000007</v>
      </c>
      <c r="L184" s="24">
        <v>12.289517999999999</v>
      </c>
      <c r="M184" s="24">
        <v>13.504238000000001</v>
      </c>
      <c r="N184" s="15">
        <f t="shared" si="2"/>
        <v>83.878549000000007</v>
      </c>
      <c r="O184" s="21"/>
      <c r="P184" s="20"/>
      <c r="Q184" s="20"/>
      <c r="R184" s="20"/>
      <c r="S184" s="20"/>
      <c r="T184" s="20"/>
      <c r="U184" s="20"/>
      <c r="V184" s="20"/>
    </row>
    <row r="185" spans="1:22" x14ac:dyDescent="0.25">
      <c r="A185" s="9" t="s">
        <v>179</v>
      </c>
      <c r="B185" s="9" t="s">
        <v>6</v>
      </c>
      <c r="C185" s="16">
        <v>2158.9699999999998</v>
      </c>
      <c r="D185" s="10">
        <v>9</v>
      </c>
      <c r="E185" s="10">
        <v>36</v>
      </c>
      <c r="F185" s="11">
        <v>1995</v>
      </c>
      <c r="G185" s="24">
        <v>13.239388999999999</v>
      </c>
      <c r="H185" s="24">
        <v>15.161457</v>
      </c>
      <c r="I185" s="24">
        <v>9.6716689999999996</v>
      </c>
      <c r="J185" s="24">
        <v>3.9139680000000001</v>
      </c>
      <c r="K185" s="24">
        <v>8.0303129999999996</v>
      </c>
      <c r="L185" s="24">
        <v>11.726899</v>
      </c>
      <c r="M185" s="24">
        <v>13.203984</v>
      </c>
      <c r="N185" s="15">
        <f t="shared" si="2"/>
        <v>74.947679000000008</v>
      </c>
      <c r="O185" s="21"/>
      <c r="P185" s="20"/>
      <c r="Q185" s="20"/>
      <c r="R185" s="20"/>
      <c r="S185" s="20"/>
      <c r="T185" s="20"/>
      <c r="U185" s="20"/>
      <c r="V185" s="20"/>
    </row>
    <row r="186" spans="1:22" x14ac:dyDescent="0.25">
      <c r="A186" s="9" t="s">
        <v>180</v>
      </c>
      <c r="B186" s="9" t="s">
        <v>6</v>
      </c>
      <c r="C186" s="16">
        <v>1962.3100000000002</v>
      </c>
      <c r="D186" s="10">
        <v>5</v>
      </c>
      <c r="E186" s="17">
        <v>43</v>
      </c>
      <c r="F186" s="11">
        <v>1975</v>
      </c>
      <c r="G186" s="24">
        <v>16.119842999999999</v>
      </c>
      <c r="H186" s="24">
        <v>17.526408</v>
      </c>
      <c r="I186" s="24">
        <v>12.120388999999999</v>
      </c>
      <c r="J186" s="24">
        <v>5.0468789999999997</v>
      </c>
      <c r="K186" s="24">
        <v>9.6922390000000007</v>
      </c>
      <c r="L186" s="24">
        <v>13.794152</v>
      </c>
      <c r="M186" s="24">
        <v>15.69486</v>
      </c>
      <c r="N186" s="15">
        <f t="shared" si="2"/>
        <v>89.994770000000003</v>
      </c>
      <c r="O186" s="21"/>
      <c r="P186" s="20"/>
      <c r="Q186" s="20"/>
      <c r="R186" s="20"/>
      <c r="S186" s="20"/>
      <c r="T186" s="20"/>
      <c r="U186" s="20"/>
      <c r="V186" s="20"/>
    </row>
    <row r="187" spans="1:22" x14ac:dyDescent="0.25">
      <c r="A187" s="9" t="s">
        <v>181</v>
      </c>
      <c r="B187" s="9" t="s">
        <v>6</v>
      </c>
      <c r="C187" s="16">
        <v>1798.0499999999997</v>
      </c>
      <c r="D187" s="10">
        <v>5</v>
      </c>
      <c r="E187" s="17">
        <v>52</v>
      </c>
      <c r="F187" s="11">
        <v>1975</v>
      </c>
      <c r="G187" s="24">
        <v>15.712222000000001</v>
      </c>
      <c r="H187" s="24">
        <v>16.919046000000002</v>
      </c>
      <c r="I187" s="24">
        <v>12.930904999999999</v>
      </c>
      <c r="J187" s="24">
        <v>5.5337249999999996</v>
      </c>
      <c r="K187" s="24">
        <v>13.069694999999999</v>
      </c>
      <c r="L187" s="24">
        <v>12.017571</v>
      </c>
      <c r="M187" s="24">
        <v>16.923048000000001</v>
      </c>
      <c r="N187" s="15">
        <f t="shared" si="2"/>
        <v>93.106211999999999</v>
      </c>
      <c r="O187" s="21"/>
      <c r="P187" s="20"/>
      <c r="Q187" s="20"/>
      <c r="R187" s="20"/>
      <c r="S187" s="20"/>
      <c r="T187" s="20"/>
      <c r="U187" s="20"/>
      <c r="V187" s="20"/>
    </row>
    <row r="188" spans="1:22" x14ac:dyDescent="0.25">
      <c r="A188" s="9" t="s">
        <v>182</v>
      </c>
      <c r="B188" s="9" t="s">
        <v>6</v>
      </c>
      <c r="C188" s="16">
        <v>1892.7100000000009</v>
      </c>
      <c r="D188" s="10">
        <v>5</v>
      </c>
      <c r="E188" s="17">
        <v>47</v>
      </c>
      <c r="F188" s="11">
        <v>1979</v>
      </c>
      <c r="G188" s="24">
        <v>16.395975</v>
      </c>
      <c r="H188" s="24">
        <v>18.360954</v>
      </c>
      <c r="I188" s="24">
        <v>12.345666</v>
      </c>
      <c r="J188" s="24">
        <v>5.0453979999999996</v>
      </c>
      <c r="K188" s="24">
        <v>10.238448</v>
      </c>
      <c r="L188" s="24">
        <v>14.343391</v>
      </c>
      <c r="M188" s="24">
        <v>16.370221000000001</v>
      </c>
      <c r="N188" s="15">
        <f t="shared" si="2"/>
        <v>93.100053000000003</v>
      </c>
      <c r="O188" s="21"/>
      <c r="P188" s="20"/>
      <c r="Q188" s="20"/>
      <c r="R188" s="20"/>
      <c r="S188" s="20"/>
      <c r="T188" s="20"/>
      <c r="U188" s="20"/>
      <c r="V188" s="20"/>
    </row>
    <row r="189" spans="1:22" x14ac:dyDescent="0.25">
      <c r="A189" s="9" t="s">
        <v>183</v>
      </c>
      <c r="B189" s="9" t="s">
        <v>6</v>
      </c>
      <c r="C189" s="16">
        <v>1775.56</v>
      </c>
      <c r="D189" s="10">
        <v>5</v>
      </c>
      <c r="E189" s="17">
        <v>72</v>
      </c>
      <c r="F189" s="11">
        <v>1972</v>
      </c>
      <c r="G189" s="24">
        <v>15.138621000000001</v>
      </c>
      <c r="H189" s="24">
        <v>16.816013999999999</v>
      </c>
      <c r="I189" s="24">
        <v>10.450773999999999</v>
      </c>
      <c r="J189" s="24">
        <v>4.7222629999999999</v>
      </c>
      <c r="K189" s="24">
        <v>9.8772839999999995</v>
      </c>
      <c r="L189" s="24">
        <v>14.054721000000001</v>
      </c>
      <c r="M189" s="24">
        <v>15.961869</v>
      </c>
      <c r="N189" s="15">
        <f t="shared" si="2"/>
        <v>87.021546000000001</v>
      </c>
      <c r="O189" s="21"/>
      <c r="P189" s="20"/>
      <c r="Q189" s="20"/>
      <c r="R189" s="20"/>
      <c r="S189" s="20"/>
      <c r="T189" s="20"/>
      <c r="U189" s="20"/>
      <c r="V189" s="20"/>
    </row>
    <row r="190" spans="1:22" x14ac:dyDescent="0.25">
      <c r="A190" s="9" t="s">
        <v>184</v>
      </c>
      <c r="B190" s="9" t="s">
        <v>6</v>
      </c>
      <c r="C190" s="16">
        <v>1135.54</v>
      </c>
      <c r="D190" s="10">
        <v>5</v>
      </c>
      <c r="E190" s="17">
        <v>22</v>
      </c>
      <c r="F190" s="11">
        <v>1979</v>
      </c>
      <c r="G190" s="24">
        <v>18.21285</v>
      </c>
      <c r="H190" s="24">
        <v>20.347322999999999</v>
      </c>
      <c r="I190" s="24">
        <v>13.126865</v>
      </c>
      <c r="J190" s="24">
        <v>5.0712869999999999</v>
      </c>
      <c r="K190" s="24">
        <v>10.485481999999999</v>
      </c>
      <c r="L190" s="24">
        <v>14.126559</v>
      </c>
      <c r="M190" s="24">
        <v>16.968520999999999</v>
      </c>
      <c r="N190" s="15">
        <f t="shared" si="2"/>
        <v>98.338887</v>
      </c>
      <c r="O190" s="21"/>
      <c r="P190" s="20"/>
      <c r="Q190" s="20"/>
      <c r="R190" s="20"/>
      <c r="S190" s="20"/>
      <c r="T190" s="20"/>
      <c r="U190" s="20"/>
      <c r="V190" s="20"/>
    </row>
    <row r="191" spans="1:22" x14ac:dyDescent="0.25">
      <c r="A191" s="9" t="s">
        <v>316</v>
      </c>
      <c r="B191" s="9" t="s">
        <v>6</v>
      </c>
      <c r="C191" s="16">
        <v>1206.92</v>
      </c>
      <c r="D191" s="10">
        <v>5</v>
      </c>
      <c r="E191" s="17">
        <v>22</v>
      </c>
      <c r="F191" s="11">
        <v>1979</v>
      </c>
      <c r="G191" s="24">
        <v>18.929214000000002</v>
      </c>
      <c r="H191" s="24">
        <v>21.86092</v>
      </c>
      <c r="I191" s="24">
        <v>13.422597</v>
      </c>
      <c r="J191" s="24">
        <v>5.4342180000000004</v>
      </c>
      <c r="K191" s="24">
        <v>11.089618</v>
      </c>
      <c r="L191" s="24">
        <v>15.828846</v>
      </c>
      <c r="M191" s="24">
        <v>18.616223000000002</v>
      </c>
      <c r="N191" s="15">
        <f t="shared" si="2"/>
        <v>105.18163600000001</v>
      </c>
      <c r="O191" s="21"/>
      <c r="P191" s="20"/>
      <c r="Q191" s="20"/>
      <c r="R191" s="20"/>
      <c r="S191" s="20"/>
      <c r="T191" s="20"/>
      <c r="U191" s="20"/>
      <c r="V191" s="20"/>
    </row>
    <row r="192" spans="1:22" x14ac:dyDescent="0.25">
      <c r="A192" s="9" t="s">
        <v>317</v>
      </c>
      <c r="B192" s="9" t="s">
        <v>6</v>
      </c>
      <c r="C192" s="16">
        <v>1143.44</v>
      </c>
      <c r="D192" s="10">
        <v>5</v>
      </c>
      <c r="E192" s="17">
        <v>22</v>
      </c>
      <c r="F192" s="11">
        <v>1979</v>
      </c>
      <c r="G192" s="24">
        <v>20.155276000000001</v>
      </c>
      <c r="H192" s="24">
        <v>21.602684</v>
      </c>
      <c r="I192" s="24">
        <v>16.007465</v>
      </c>
      <c r="J192" s="24">
        <v>5.9057230000000001</v>
      </c>
      <c r="K192" s="24">
        <v>13.745965</v>
      </c>
      <c r="L192" s="24">
        <v>16.995732</v>
      </c>
      <c r="M192" s="24">
        <v>19.480208000000001</v>
      </c>
      <c r="N192" s="15">
        <f t="shared" si="2"/>
        <v>113.89305300000001</v>
      </c>
      <c r="O192" s="21"/>
      <c r="P192" s="20"/>
      <c r="Q192" s="20"/>
      <c r="R192" s="20"/>
      <c r="S192" s="20"/>
      <c r="T192" s="20"/>
      <c r="U192" s="20"/>
      <c r="V192" s="20"/>
    </row>
    <row r="193" spans="1:22" x14ac:dyDescent="0.25">
      <c r="A193" s="9" t="s">
        <v>318</v>
      </c>
      <c r="B193" s="9" t="s">
        <v>6</v>
      </c>
      <c r="C193" s="16">
        <v>1155.8800000000001</v>
      </c>
      <c r="D193" s="10">
        <v>5</v>
      </c>
      <c r="E193" s="17">
        <v>22</v>
      </c>
      <c r="F193" s="11">
        <v>1979</v>
      </c>
      <c r="G193" s="24">
        <v>18.391209</v>
      </c>
      <c r="H193" s="24">
        <v>19.938382000000001</v>
      </c>
      <c r="I193" s="24">
        <v>12.739067</v>
      </c>
      <c r="J193" s="24">
        <v>5.0717249999999998</v>
      </c>
      <c r="K193" s="24">
        <v>10.827254999999999</v>
      </c>
      <c r="L193" s="24">
        <v>15.266522999999999</v>
      </c>
      <c r="M193" s="24">
        <v>16.531397999999999</v>
      </c>
      <c r="N193" s="15">
        <f t="shared" si="2"/>
        <v>98.765558999999996</v>
      </c>
      <c r="O193" s="21"/>
      <c r="P193" s="20"/>
      <c r="Q193" s="20"/>
      <c r="R193" s="20"/>
      <c r="S193" s="20"/>
      <c r="T193" s="20"/>
      <c r="U193" s="20"/>
      <c r="V193" s="20"/>
    </row>
    <row r="194" spans="1:22" x14ac:dyDescent="0.25">
      <c r="A194" s="9" t="s">
        <v>185</v>
      </c>
      <c r="B194" s="9" t="s">
        <v>6</v>
      </c>
      <c r="C194" s="16">
        <v>1175.73</v>
      </c>
      <c r="D194" s="10">
        <v>5</v>
      </c>
      <c r="E194" s="17">
        <v>22</v>
      </c>
      <c r="F194" s="11">
        <v>1983</v>
      </c>
      <c r="G194" s="24">
        <v>7.7902810000000002</v>
      </c>
      <c r="H194" s="24">
        <v>9.0762389999999993</v>
      </c>
      <c r="I194" s="24">
        <v>5.0428410000000001</v>
      </c>
      <c r="J194" s="24">
        <v>1.905016</v>
      </c>
      <c r="K194" s="24">
        <v>3.7097600000000002</v>
      </c>
      <c r="L194" s="24">
        <v>6.212688</v>
      </c>
      <c r="M194" s="24">
        <v>7.9746990000000002</v>
      </c>
      <c r="N194" s="15">
        <f t="shared" si="2"/>
        <v>41.711523999999997</v>
      </c>
      <c r="O194" s="21"/>
      <c r="P194" s="20"/>
      <c r="Q194" s="20"/>
      <c r="R194" s="20"/>
      <c r="S194" s="20"/>
      <c r="T194" s="20"/>
      <c r="U194" s="20"/>
      <c r="V194" s="20"/>
    </row>
    <row r="195" spans="1:22" x14ac:dyDescent="0.25">
      <c r="A195" s="9" t="s">
        <v>319</v>
      </c>
      <c r="B195" s="9" t="s">
        <v>6</v>
      </c>
      <c r="C195" s="16">
        <v>1468</v>
      </c>
      <c r="D195" s="10">
        <v>5</v>
      </c>
      <c r="E195" s="17">
        <v>25</v>
      </c>
      <c r="F195" s="11">
        <v>1983</v>
      </c>
      <c r="G195" s="24">
        <v>6.4415250000000004</v>
      </c>
      <c r="H195" s="24">
        <v>6.9684889999999999</v>
      </c>
      <c r="I195" s="24">
        <v>4.4276179999999998</v>
      </c>
      <c r="J195" s="24">
        <v>1.88937</v>
      </c>
      <c r="K195" s="24">
        <v>3.2769970000000002</v>
      </c>
      <c r="L195" s="24">
        <v>4.7459819999999997</v>
      </c>
      <c r="M195" s="24">
        <v>6.122865</v>
      </c>
      <c r="N195" s="15">
        <f t="shared" ref="N195:N258" si="3">G195+H195+I195+J195+K195+L195+M195</f>
        <v>33.872845999999996</v>
      </c>
      <c r="O195" s="21"/>
      <c r="P195" s="20"/>
      <c r="Q195" s="20"/>
      <c r="R195" s="20"/>
      <c r="S195" s="20"/>
      <c r="T195" s="20"/>
      <c r="U195" s="20"/>
      <c r="V195" s="20"/>
    </row>
    <row r="196" spans="1:22" x14ac:dyDescent="0.25">
      <c r="A196" s="9" t="s">
        <v>320</v>
      </c>
      <c r="B196" s="9" t="s">
        <v>6</v>
      </c>
      <c r="C196" s="16">
        <v>2085.7600000000002</v>
      </c>
      <c r="D196" s="10">
        <v>9</v>
      </c>
      <c r="E196" s="17">
        <v>38</v>
      </c>
      <c r="F196" s="11">
        <v>1983</v>
      </c>
      <c r="G196" s="24">
        <v>6.8312929999999996</v>
      </c>
      <c r="H196" s="24">
        <v>7.7926820000000001</v>
      </c>
      <c r="I196" s="24">
        <v>4.1559229999999996</v>
      </c>
      <c r="J196" s="24">
        <v>1.701916</v>
      </c>
      <c r="K196" s="24">
        <v>3.0640679999999998</v>
      </c>
      <c r="L196" s="24">
        <v>5.2173619999999996</v>
      </c>
      <c r="M196" s="24">
        <v>6.7267340000000004</v>
      </c>
      <c r="N196" s="15">
        <f t="shared" si="3"/>
        <v>35.489978000000001</v>
      </c>
      <c r="O196" s="21"/>
      <c r="P196" s="20"/>
      <c r="Q196" s="20"/>
      <c r="R196" s="20"/>
      <c r="S196" s="20"/>
      <c r="T196" s="20"/>
      <c r="U196" s="20"/>
      <c r="V196" s="20"/>
    </row>
    <row r="197" spans="1:22" x14ac:dyDescent="0.25">
      <c r="A197" s="9" t="s">
        <v>186</v>
      </c>
      <c r="B197" s="9" t="s">
        <v>6</v>
      </c>
      <c r="C197" s="16">
        <v>3480.6700000000005</v>
      </c>
      <c r="D197" s="10">
        <v>9</v>
      </c>
      <c r="E197" s="17">
        <v>54</v>
      </c>
      <c r="F197" s="11">
        <v>1981</v>
      </c>
      <c r="G197" s="24">
        <v>15.599029</v>
      </c>
      <c r="H197" s="24">
        <v>17.586981999999999</v>
      </c>
      <c r="I197" s="24">
        <v>11.480276</v>
      </c>
      <c r="J197" s="24">
        <v>4.2066239999999997</v>
      </c>
      <c r="K197" s="24">
        <v>9.2449580000000005</v>
      </c>
      <c r="L197" s="24">
        <v>13.164175</v>
      </c>
      <c r="M197" s="24">
        <v>15.275695000000001</v>
      </c>
      <c r="N197" s="15">
        <f t="shared" si="3"/>
        <v>86.557738999999998</v>
      </c>
      <c r="O197" s="21"/>
      <c r="P197" s="20"/>
      <c r="Q197" s="20"/>
      <c r="R197" s="20"/>
      <c r="S197" s="20"/>
      <c r="T197" s="20"/>
      <c r="U197" s="20"/>
      <c r="V197" s="20"/>
    </row>
    <row r="198" spans="1:22" x14ac:dyDescent="0.25">
      <c r="A198" s="9" t="s">
        <v>187</v>
      </c>
      <c r="B198" s="9" t="s">
        <v>6</v>
      </c>
      <c r="C198" s="16">
        <v>2632.47</v>
      </c>
      <c r="D198" s="10">
        <v>5</v>
      </c>
      <c r="E198" s="17">
        <v>50</v>
      </c>
      <c r="F198" s="11">
        <v>1975</v>
      </c>
      <c r="G198" s="24">
        <v>9.0160859999999996</v>
      </c>
      <c r="H198" s="24">
        <v>9.7629830000000002</v>
      </c>
      <c r="I198" s="24">
        <v>6.0463800000000001</v>
      </c>
      <c r="J198" s="24">
        <v>2.349307</v>
      </c>
      <c r="K198" s="24">
        <v>4.9521220000000001</v>
      </c>
      <c r="L198" s="24">
        <v>7.6243749999999997</v>
      </c>
      <c r="M198" s="24">
        <v>9.6506190000000007</v>
      </c>
      <c r="N198" s="15">
        <f t="shared" si="3"/>
        <v>49.401871999999997</v>
      </c>
      <c r="O198" s="21"/>
      <c r="P198" s="20"/>
      <c r="Q198" s="20"/>
      <c r="R198" s="20"/>
      <c r="S198" s="20"/>
      <c r="T198" s="20"/>
      <c r="U198" s="20"/>
      <c r="V198" s="20"/>
    </row>
    <row r="199" spans="1:22" x14ac:dyDescent="0.25">
      <c r="A199" s="9" t="s">
        <v>188</v>
      </c>
      <c r="B199" s="9" t="s">
        <v>6</v>
      </c>
      <c r="C199" s="16">
        <v>3247.28</v>
      </c>
      <c r="D199" s="10">
        <v>5</v>
      </c>
      <c r="E199" s="17">
        <v>52</v>
      </c>
      <c r="F199" s="11">
        <v>1976</v>
      </c>
      <c r="G199" s="24">
        <v>13.141559000000001</v>
      </c>
      <c r="H199" s="24">
        <v>14.070867</v>
      </c>
      <c r="I199" s="24">
        <v>10.493119</v>
      </c>
      <c r="J199" s="24">
        <v>4.7771119999999998</v>
      </c>
      <c r="K199" s="24">
        <v>7.1383910000000004</v>
      </c>
      <c r="L199" s="24">
        <v>9.8651029999999995</v>
      </c>
      <c r="M199" s="24">
        <v>12.183204999999999</v>
      </c>
      <c r="N199" s="15">
        <f t="shared" si="3"/>
        <v>71.669355999999993</v>
      </c>
      <c r="O199" s="21"/>
      <c r="P199" s="20"/>
      <c r="Q199" s="20"/>
      <c r="R199" s="20"/>
      <c r="S199" s="20"/>
      <c r="T199" s="20"/>
      <c r="U199" s="20"/>
      <c r="V199" s="20"/>
    </row>
    <row r="200" spans="1:22" x14ac:dyDescent="0.25">
      <c r="A200" s="9" t="s">
        <v>189</v>
      </c>
      <c r="B200" s="9" t="s">
        <v>6</v>
      </c>
      <c r="C200" s="16">
        <v>1354.9799999999996</v>
      </c>
      <c r="D200" s="10">
        <v>5</v>
      </c>
      <c r="E200" s="17">
        <v>26</v>
      </c>
      <c r="F200" s="11">
        <v>1978</v>
      </c>
      <c r="G200" s="24">
        <v>17.769015</v>
      </c>
      <c r="H200" s="24">
        <v>20.112953000000001</v>
      </c>
      <c r="I200" s="24">
        <v>12.362892</v>
      </c>
      <c r="J200" s="24">
        <v>5.0311440000000003</v>
      </c>
      <c r="K200" s="24">
        <v>8.6572239999999994</v>
      </c>
      <c r="L200" s="24">
        <v>14.221007</v>
      </c>
      <c r="M200" s="24">
        <v>16.549921000000001</v>
      </c>
      <c r="N200" s="15">
        <f t="shared" si="3"/>
        <v>94.704155999999998</v>
      </c>
      <c r="O200" s="21"/>
      <c r="P200" s="20"/>
      <c r="Q200" s="20"/>
      <c r="R200" s="20"/>
      <c r="S200" s="20"/>
      <c r="T200" s="20"/>
      <c r="U200" s="20"/>
      <c r="V200" s="20"/>
    </row>
    <row r="201" spans="1:22" x14ac:dyDescent="0.25">
      <c r="A201" s="9" t="s">
        <v>190</v>
      </c>
      <c r="B201" s="9" t="s">
        <v>6</v>
      </c>
      <c r="C201" s="16">
        <v>2707.2699999999986</v>
      </c>
      <c r="D201" s="10">
        <v>5</v>
      </c>
      <c r="E201" s="17">
        <v>55</v>
      </c>
      <c r="F201" s="11">
        <v>1978</v>
      </c>
      <c r="G201" s="24">
        <v>17.596954</v>
      </c>
      <c r="H201" s="24">
        <v>19.682863999999999</v>
      </c>
      <c r="I201" s="24">
        <v>12.423166999999999</v>
      </c>
      <c r="J201" s="24">
        <v>5.1808670000000001</v>
      </c>
      <c r="K201" s="24">
        <v>10.10413</v>
      </c>
      <c r="L201" s="24">
        <v>14.762651</v>
      </c>
      <c r="M201" s="24">
        <v>16.938213999999999</v>
      </c>
      <c r="N201" s="15">
        <f t="shared" si="3"/>
        <v>96.68884700000001</v>
      </c>
      <c r="O201" s="21"/>
      <c r="P201" s="20"/>
      <c r="Q201" s="20"/>
      <c r="R201" s="20"/>
      <c r="S201" s="20"/>
      <c r="T201" s="20"/>
      <c r="U201" s="20"/>
      <c r="V201" s="20"/>
    </row>
    <row r="202" spans="1:22" x14ac:dyDescent="0.25">
      <c r="A202" s="9" t="s">
        <v>191</v>
      </c>
      <c r="B202" s="9" t="s">
        <v>6</v>
      </c>
      <c r="C202" s="16">
        <v>2712.98</v>
      </c>
      <c r="D202" s="10">
        <v>5</v>
      </c>
      <c r="E202" s="17">
        <v>56</v>
      </c>
      <c r="F202" s="11">
        <v>1978</v>
      </c>
      <c r="G202" s="24">
        <v>18.983733000000001</v>
      </c>
      <c r="H202" s="24">
        <v>21.298940000000002</v>
      </c>
      <c r="I202" s="24">
        <v>13.853369000000001</v>
      </c>
      <c r="J202" s="24">
        <v>5.9076570000000004</v>
      </c>
      <c r="K202" s="24">
        <v>10.54487</v>
      </c>
      <c r="L202" s="24">
        <v>15.854189999999999</v>
      </c>
      <c r="M202" s="24">
        <v>18.269196000000001</v>
      </c>
      <c r="N202" s="15">
        <f t="shared" si="3"/>
        <v>104.71195500000002</v>
      </c>
      <c r="O202" s="21"/>
      <c r="P202" s="20"/>
      <c r="Q202" s="20"/>
      <c r="R202" s="20"/>
      <c r="S202" s="20"/>
      <c r="T202" s="20"/>
      <c r="U202" s="20"/>
      <c r="V202" s="20"/>
    </row>
    <row r="203" spans="1:22" x14ac:dyDescent="0.25">
      <c r="A203" s="9" t="s">
        <v>192</v>
      </c>
      <c r="B203" s="9" t="s">
        <v>6</v>
      </c>
      <c r="C203" s="16">
        <v>3530.64</v>
      </c>
      <c r="D203" s="10">
        <v>9</v>
      </c>
      <c r="E203" s="17">
        <v>55</v>
      </c>
      <c r="F203" s="11">
        <v>1980</v>
      </c>
      <c r="G203" s="24">
        <v>12.446156999999999</v>
      </c>
      <c r="H203" s="24">
        <v>12.493276</v>
      </c>
      <c r="I203" s="24">
        <v>7.4156680000000001</v>
      </c>
      <c r="J203" s="24">
        <v>2.3916789999999999</v>
      </c>
      <c r="K203" s="24">
        <v>4.7448629999999996</v>
      </c>
      <c r="L203" s="24">
        <v>7.3430270000000002</v>
      </c>
      <c r="M203" s="24">
        <v>8.4640389999999996</v>
      </c>
      <c r="N203" s="15">
        <f t="shared" si="3"/>
        <v>55.298709000000002</v>
      </c>
      <c r="O203" s="21"/>
      <c r="P203" s="20"/>
      <c r="Q203" s="20"/>
      <c r="R203" s="20"/>
      <c r="S203" s="20"/>
      <c r="T203" s="20"/>
      <c r="U203" s="20"/>
      <c r="V203" s="20"/>
    </row>
    <row r="204" spans="1:22" x14ac:dyDescent="0.25">
      <c r="A204" s="9" t="s">
        <v>193</v>
      </c>
      <c r="B204" s="9" t="s">
        <v>6</v>
      </c>
      <c r="C204" s="16">
        <v>3167.9699999999984</v>
      </c>
      <c r="D204" s="10">
        <v>5</v>
      </c>
      <c r="E204" s="17">
        <v>60</v>
      </c>
      <c r="F204" s="11">
        <v>1970</v>
      </c>
      <c r="G204" s="24">
        <v>13.668801999999999</v>
      </c>
      <c r="H204" s="24">
        <v>14.934732</v>
      </c>
      <c r="I204" s="24">
        <v>9.7738460000000007</v>
      </c>
      <c r="J204" s="24">
        <v>4.26403</v>
      </c>
      <c r="K204" s="24">
        <v>7.4057079999999997</v>
      </c>
      <c r="L204" s="24">
        <v>11.431108</v>
      </c>
      <c r="M204" s="24">
        <v>13.495761</v>
      </c>
      <c r="N204" s="15">
        <f t="shared" si="3"/>
        <v>74.973986999999994</v>
      </c>
      <c r="O204" s="21"/>
      <c r="P204" s="20"/>
      <c r="Q204" s="20"/>
      <c r="R204" s="20"/>
      <c r="S204" s="20"/>
      <c r="T204" s="20"/>
      <c r="U204" s="20"/>
      <c r="V204" s="20"/>
    </row>
    <row r="205" spans="1:22" x14ac:dyDescent="0.25">
      <c r="A205" s="9" t="s">
        <v>194</v>
      </c>
      <c r="B205" s="9" t="s">
        <v>6</v>
      </c>
      <c r="C205" s="16">
        <v>2265.1499999999992</v>
      </c>
      <c r="D205" s="10">
        <v>5</v>
      </c>
      <c r="E205" s="17">
        <v>40</v>
      </c>
      <c r="F205" s="11">
        <v>1981</v>
      </c>
      <c r="G205" s="24">
        <v>7.1279529999999998</v>
      </c>
      <c r="H205" s="24">
        <v>7.9237289999999998</v>
      </c>
      <c r="I205" s="24">
        <v>4.7930580000000003</v>
      </c>
      <c r="J205" s="24">
        <v>2.1981090000000001</v>
      </c>
      <c r="K205" s="24">
        <v>2.5538910000000001</v>
      </c>
      <c r="L205" s="24">
        <v>4.8995959999999998</v>
      </c>
      <c r="M205" s="24">
        <v>6.3315260000000002</v>
      </c>
      <c r="N205" s="15">
        <f t="shared" si="3"/>
        <v>35.827861999999996</v>
      </c>
      <c r="O205" s="21"/>
      <c r="P205" s="20"/>
      <c r="Q205" s="20"/>
      <c r="R205" s="20"/>
      <c r="S205" s="20"/>
      <c r="T205" s="20"/>
      <c r="U205" s="20"/>
      <c r="V205" s="20"/>
    </row>
    <row r="206" spans="1:22" x14ac:dyDescent="0.25">
      <c r="A206" s="9" t="s">
        <v>195</v>
      </c>
      <c r="B206" s="9" t="s">
        <v>6</v>
      </c>
      <c r="C206" s="16">
        <v>1593.2500000000002</v>
      </c>
      <c r="D206" s="10">
        <v>5</v>
      </c>
      <c r="E206" s="17">
        <v>30</v>
      </c>
      <c r="F206" s="11">
        <v>1981</v>
      </c>
      <c r="G206" s="24">
        <v>8.3156049999999997</v>
      </c>
      <c r="H206" s="24">
        <v>9.0920100000000001</v>
      </c>
      <c r="I206" s="24">
        <v>5.5608760000000004</v>
      </c>
      <c r="J206" s="24">
        <v>2.1551800000000001</v>
      </c>
      <c r="K206" s="24">
        <v>3.6720060000000001</v>
      </c>
      <c r="L206" s="24">
        <v>6.2616719999999999</v>
      </c>
      <c r="M206" s="24">
        <v>7.5148999999999999</v>
      </c>
      <c r="N206" s="15">
        <f t="shared" si="3"/>
        <v>42.572248999999999</v>
      </c>
      <c r="O206" s="21"/>
      <c r="P206" s="20"/>
      <c r="Q206" s="20"/>
      <c r="R206" s="20"/>
      <c r="S206" s="20"/>
      <c r="T206" s="20"/>
      <c r="U206" s="20"/>
      <c r="V206" s="20"/>
    </row>
    <row r="207" spans="1:22" x14ac:dyDescent="0.25">
      <c r="A207" s="9" t="s">
        <v>196</v>
      </c>
      <c r="B207" s="9" t="s">
        <v>6</v>
      </c>
      <c r="C207" s="16">
        <v>1273.79</v>
      </c>
      <c r="D207" s="10">
        <v>5</v>
      </c>
      <c r="E207" s="17">
        <v>25</v>
      </c>
      <c r="F207" s="11">
        <v>1978</v>
      </c>
      <c r="G207" s="24">
        <v>8.4322859999999995</v>
      </c>
      <c r="H207" s="24">
        <v>8.9987139999999997</v>
      </c>
      <c r="I207" s="24">
        <v>5.3051060000000003</v>
      </c>
      <c r="J207" s="24">
        <v>2.130922</v>
      </c>
      <c r="K207" s="24">
        <v>3.586265</v>
      </c>
      <c r="L207" s="24">
        <v>6.2373529999999997</v>
      </c>
      <c r="M207" s="24">
        <v>8.1841819999999998</v>
      </c>
      <c r="N207" s="15">
        <f t="shared" si="3"/>
        <v>42.874828000000001</v>
      </c>
      <c r="O207" s="21"/>
      <c r="P207" s="20"/>
      <c r="Q207" s="20"/>
      <c r="R207" s="20"/>
      <c r="S207" s="20"/>
      <c r="T207" s="20"/>
      <c r="U207" s="20"/>
      <c r="V207" s="20"/>
    </row>
    <row r="208" spans="1:22" x14ac:dyDescent="0.25">
      <c r="A208" s="9" t="s">
        <v>197</v>
      </c>
      <c r="B208" s="9" t="s">
        <v>6</v>
      </c>
      <c r="C208" s="16">
        <v>1292.7400000000002</v>
      </c>
      <c r="D208" s="10">
        <v>5</v>
      </c>
      <c r="E208" s="17">
        <v>25</v>
      </c>
      <c r="F208" s="11">
        <v>1973</v>
      </c>
      <c r="G208" s="24">
        <v>7.5912889999999997</v>
      </c>
      <c r="H208" s="24">
        <v>8.5882959999999997</v>
      </c>
      <c r="I208" s="24">
        <v>5.1268599999999998</v>
      </c>
      <c r="J208" s="24">
        <v>1.7973790000000001</v>
      </c>
      <c r="K208" s="24">
        <v>3.0261309999999999</v>
      </c>
      <c r="L208" s="24">
        <v>5.946993</v>
      </c>
      <c r="M208" s="24">
        <v>7.3412309999999996</v>
      </c>
      <c r="N208" s="15">
        <f t="shared" si="3"/>
        <v>39.418179000000002</v>
      </c>
      <c r="O208" s="21"/>
      <c r="P208" s="20"/>
      <c r="Q208" s="20"/>
      <c r="R208" s="20"/>
      <c r="S208" s="20"/>
      <c r="T208" s="20"/>
      <c r="U208" s="20"/>
      <c r="V208" s="20"/>
    </row>
    <row r="209" spans="1:22" x14ac:dyDescent="0.25">
      <c r="A209" s="9" t="s">
        <v>198</v>
      </c>
      <c r="B209" s="9" t="s">
        <v>6</v>
      </c>
      <c r="C209" s="16">
        <v>1306.8199999999997</v>
      </c>
      <c r="D209" s="10">
        <v>5</v>
      </c>
      <c r="E209" s="17">
        <v>25</v>
      </c>
      <c r="F209" s="11">
        <v>1973</v>
      </c>
      <c r="G209" s="24">
        <v>7.3820189999999997</v>
      </c>
      <c r="H209" s="24">
        <v>7.8718269999999997</v>
      </c>
      <c r="I209" s="24">
        <v>4.4023250000000003</v>
      </c>
      <c r="J209" s="24">
        <v>1.8349009999999999</v>
      </c>
      <c r="K209" s="24">
        <v>2.9724490000000001</v>
      </c>
      <c r="L209" s="24">
        <v>5.4627280000000003</v>
      </c>
      <c r="M209" s="24">
        <v>7.4196609999999996</v>
      </c>
      <c r="N209" s="15">
        <f t="shared" si="3"/>
        <v>37.345909999999996</v>
      </c>
      <c r="O209" s="21"/>
      <c r="P209" s="20"/>
      <c r="Q209" s="20"/>
      <c r="R209" s="20"/>
      <c r="S209" s="20"/>
      <c r="T209" s="20"/>
      <c r="U209" s="20"/>
      <c r="V209" s="20"/>
    </row>
    <row r="210" spans="1:22" x14ac:dyDescent="0.25">
      <c r="A210" s="9" t="s">
        <v>199</v>
      </c>
      <c r="B210" s="9" t="s">
        <v>6</v>
      </c>
      <c r="C210" s="16">
        <v>3252.8599999999988</v>
      </c>
      <c r="D210" s="10">
        <v>5</v>
      </c>
      <c r="E210" s="17">
        <v>62</v>
      </c>
      <c r="F210" s="11">
        <v>1971</v>
      </c>
      <c r="G210" s="24">
        <v>14.555472999999999</v>
      </c>
      <c r="H210" s="24">
        <v>15.971686999999999</v>
      </c>
      <c r="I210" s="24">
        <v>11.377938</v>
      </c>
      <c r="J210" s="24">
        <v>4.9538950000000002</v>
      </c>
      <c r="K210" s="24">
        <v>9.0786250000000006</v>
      </c>
      <c r="L210" s="24">
        <v>12.567373999999999</v>
      </c>
      <c r="M210" s="24">
        <v>14.283683999999999</v>
      </c>
      <c r="N210" s="15">
        <f t="shared" si="3"/>
        <v>82.788675999999995</v>
      </c>
      <c r="O210" s="21"/>
      <c r="P210" s="20"/>
      <c r="Q210" s="20"/>
      <c r="R210" s="20"/>
      <c r="S210" s="20"/>
      <c r="T210" s="20"/>
      <c r="U210" s="20"/>
      <c r="V210" s="20"/>
    </row>
    <row r="211" spans="1:22" x14ac:dyDescent="0.25">
      <c r="A211" s="9" t="s">
        <v>200</v>
      </c>
      <c r="B211" s="9" t="s">
        <v>6</v>
      </c>
      <c r="C211" s="16">
        <v>1298.3399999999999</v>
      </c>
      <c r="D211" s="10">
        <v>5</v>
      </c>
      <c r="E211" s="17">
        <v>27</v>
      </c>
      <c r="F211" s="12">
        <v>1976</v>
      </c>
      <c r="G211" s="24">
        <v>14.50238</v>
      </c>
      <c r="H211" s="24">
        <v>17.272414000000001</v>
      </c>
      <c r="I211" s="24">
        <v>11.482403</v>
      </c>
      <c r="J211" s="24">
        <v>3.9239799999999998</v>
      </c>
      <c r="K211" s="24">
        <v>6.9050200000000004</v>
      </c>
      <c r="L211" s="24">
        <v>10.664244999999999</v>
      </c>
      <c r="M211" s="24">
        <v>13.012378</v>
      </c>
      <c r="N211" s="15">
        <f t="shared" si="3"/>
        <v>77.762819999999991</v>
      </c>
      <c r="O211" s="21"/>
      <c r="P211" s="20"/>
      <c r="Q211" s="20"/>
      <c r="R211" s="20"/>
      <c r="S211" s="20"/>
      <c r="T211" s="20"/>
      <c r="U211" s="20"/>
      <c r="V211" s="20"/>
    </row>
    <row r="212" spans="1:22" x14ac:dyDescent="0.25">
      <c r="A212" s="9" t="s">
        <v>201</v>
      </c>
      <c r="B212" s="9" t="s">
        <v>6</v>
      </c>
      <c r="C212" s="16">
        <v>4572.2499999999991</v>
      </c>
      <c r="D212" s="10">
        <v>5</v>
      </c>
      <c r="E212" s="17">
        <v>92</v>
      </c>
      <c r="F212" s="11">
        <v>1972</v>
      </c>
      <c r="G212" s="24">
        <v>13.800083000000001</v>
      </c>
      <c r="H212" s="24">
        <v>14.621513</v>
      </c>
      <c r="I212" s="24">
        <v>11.386728</v>
      </c>
      <c r="J212" s="24">
        <v>5.4392449999999997</v>
      </c>
      <c r="K212" s="24">
        <v>9.3910529999999994</v>
      </c>
      <c r="L212" s="24">
        <v>11.688444</v>
      </c>
      <c r="M212" s="24">
        <v>13.156507</v>
      </c>
      <c r="N212" s="15">
        <f t="shared" si="3"/>
        <v>79.483573000000007</v>
      </c>
      <c r="O212" s="21"/>
      <c r="P212" s="20"/>
      <c r="Q212" s="20"/>
      <c r="R212" s="20"/>
      <c r="S212" s="20"/>
      <c r="T212" s="20"/>
      <c r="U212" s="20"/>
      <c r="V212" s="20"/>
    </row>
    <row r="213" spans="1:22" x14ac:dyDescent="0.25">
      <c r="A213" s="13" t="s">
        <v>301</v>
      </c>
      <c r="B213" s="13" t="s">
        <v>6</v>
      </c>
      <c r="C213" s="16">
        <v>151.4</v>
      </c>
      <c r="D213" s="14">
        <v>2</v>
      </c>
      <c r="E213" s="17">
        <v>4</v>
      </c>
      <c r="F213" s="18">
        <v>2009</v>
      </c>
      <c r="G213" s="24">
        <v>17.484081</v>
      </c>
      <c r="H213" s="24">
        <v>19.860230999999999</v>
      </c>
      <c r="I213" s="24">
        <v>12.900501</v>
      </c>
      <c r="J213" s="24">
        <v>5.5018890000000003</v>
      </c>
      <c r="K213" s="24">
        <v>9.8371729999999999</v>
      </c>
      <c r="L213" s="24">
        <v>14.602152999999999</v>
      </c>
      <c r="M213" s="24">
        <v>17.100462</v>
      </c>
      <c r="N213" s="15">
        <f t="shared" si="3"/>
        <v>97.286490000000015</v>
      </c>
      <c r="O213" s="23"/>
      <c r="P213" s="20"/>
      <c r="Q213" s="20"/>
      <c r="R213" s="20"/>
      <c r="S213" s="20"/>
      <c r="T213" s="20"/>
      <c r="U213" s="20"/>
      <c r="V213" s="20"/>
    </row>
    <row r="214" spans="1:22" x14ac:dyDescent="0.25">
      <c r="A214" s="9" t="s">
        <v>310</v>
      </c>
      <c r="B214" s="9" t="s">
        <v>6</v>
      </c>
      <c r="C214" s="16">
        <v>1320.7999999999997</v>
      </c>
      <c r="D214" s="10">
        <v>5</v>
      </c>
      <c r="E214" s="17">
        <v>25</v>
      </c>
      <c r="F214" s="11">
        <v>1969</v>
      </c>
      <c r="G214" s="24">
        <v>7.2707610000000003</v>
      </c>
      <c r="H214" s="24">
        <v>8.3282159999999994</v>
      </c>
      <c r="I214" s="24">
        <v>4.9183190000000003</v>
      </c>
      <c r="J214" s="24">
        <v>1.3481030000000001</v>
      </c>
      <c r="K214" s="24">
        <v>3.578201</v>
      </c>
      <c r="L214" s="24">
        <v>5.6238970000000004</v>
      </c>
      <c r="M214" s="24">
        <v>6.9031279999999997</v>
      </c>
      <c r="N214" s="15">
        <f t="shared" si="3"/>
        <v>37.970625000000005</v>
      </c>
      <c r="O214" s="21"/>
      <c r="P214" s="20"/>
      <c r="Q214" s="20"/>
      <c r="R214" s="20"/>
      <c r="S214" s="20"/>
      <c r="T214" s="20"/>
      <c r="U214" s="20"/>
      <c r="V214" s="20"/>
    </row>
    <row r="215" spans="1:22" x14ac:dyDescent="0.25">
      <c r="A215" s="9" t="s">
        <v>202</v>
      </c>
      <c r="B215" s="9" t="s">
        <v>6</v>
      </c>
      <c r="C215" s="16">
        <v>1306.8199999999997</v>
      </c>
      <c r="D215" s="10">
        <v>5</v>
      </c>
      <c r="E215" s="17">
        <v>25</v>
      </c>
      <c r="F215" s="12">
        <v>1976</v>
      </c>
      <c r="G215" s="24">
        <v>18.787198</v>
      </c>
      <c r="H215" s="24">
        <v>17.66948</v>
      </c>
      <c r="I215" s="24">
        <v>10.34262</v>
      </c>
      <c r="J215" s="24">
        <v>4.7987739999999999</v>
      </c>
      <c r="K215" s="24">
        <v>7.6062989999999999</v>
      </c>
      <c r="L215" s="24">
        <v>12.631748</v>
      </c>
      <c r="M215" s="24">
        <v>14.60093</v>
      </c>
      <c r="N215" s="15">
        <f t="shared" si="3"/>
        <v>86.437049000000002</v>
      </c>
      <c r="O215" s="21"/>
      <c r="P215" s="20"/>
      <c r="Q215" s="20"/>
      <c r="R215" s="20"/>
      <c r="S215" s="20"/>
      <c r="T215" s="20"/>
      <c r="U215" s="20"/>
      <c r="V215" s="20"/>
    </row>
    <row r="216" spans="1:22" x14ac:dyDescent="0.25">
      <c r="A216" s="9" t="s">
        <v>203</v>
      </c>
      <c r="B216" s="9" t="s">
        <v>6</v>
      </c>
      <c r="C216" s="16">
        <v>3158.1999999999994</v>
      </c>
      <c r="D216" s="10">
        <v>5</v>
      </c>
      <c r="E216" s="17">
        <v>60</v>
      </c>
      <c r="F216" s="11">
        <v>1970</v>
      </c>
      <c r="G216" s="24">
        <v>14.250086</v>
      </c>
      <c r="H216" s="24">
        <v>15.52534</v>
      </c>
      <c r="I216" s="24">
        <v>10.681309000000001</v>
      </c>
      <c r="J216" s="24">
        <v>4.7194859999999998</v>
      </c>
      <c r="K216" s="24">
        <v>8.3139520000000005</v>
      </c>
      <c r="L216" s="24">
        <v>11.850801000000001</v>
      </c>
      <c r="M216" s="24">
        <v>13.63025</v>
      </c>
      <c r="N216" s="15">
        <f t="shared" si="3"/>
        <v>78.971224000000007</v>
      </c>
      <c r="O216" s="21"/>
      <c r="P216" s="20"/>
      <c r="Q216" s="20"/>
      <c r="R216" s="20"/>
      <c r="S216" s="20"/>
      <c r="T216" s="20"/>
      <c r="U216" s="20"/>
      <c r="V216" s="20"/>
    </row>
    <row r="217" spans="1:22" x14ac:dyDescent="0.25">
      <c r="A217" s="9" t="s">
        <v>204</v>
      </c>
      <c r="B217" s="9" t="s">
        <v>6</v>
      </c>
      <c r="C217" s="16">
        <v>3864.23</v>
      </c>
      <c r="D217" s="10">
        <v>5</v>
      </c>
      <c r="E217" s="10">
        <v>80</v>
      </c>
      <c r="F217" s="11">
        <v>1971</v>
      </c>
      <c r="G217" s="24">
        <v>13.906578</v>
      </c>
      <c r="H217" s="24">
        <v>14.709085999999999</v>
      </c>
      <c r="I217" s="24">
        <v>10.796773999999999</v>
      </c>
      <c r="J217" s="24">
        <v>4.7948079999999997</v>
      </c>
      <c r="K217" s="24">
        <v>7.4039260000000002</v>
      </c>
      <c r="L217" s="24">
        <v>10.376194999999999</v>
      </c>
      <c r="M217" s="24">
        <v>12.40544</v>
      </c>
      <c r="N217" s="15">
        <f t="shared" si="3"/>
        <v>74.392806999999991</v>
      </c>
      <c r="O217" s="21"/>
      <c r="P217" s="20"/>
      <c r="Q217" s="20"/>
      <c r="R217" s="20"/>
      <c r="S217" s="20"/>
      <c r="T217" s="20"/>
      <c r="U217" s="20"/>
      <c r="V217" s="20"/>
    </row>
    <row r="218" spans="1:22" x14ac:dyDescent="0.25">
      <c r="A218" s="9" t="s">
        <v>205</v>
      </c>
      <c r="B218" s="9" t="s">
        <v>6</v>
      </c>
      <c r="C218" s="16">
        <v>1091.1500000000001</v>
      </c>
      <c r="D218" s="10">
        <v>5</v>
      </c>
      <c r="E218" s="10">
        <v>20</v>
      </c>
      <c r="F218" s="11">
        <v>1992</v>
      </c>
      <c r="G218" s="24">
        <v>16.327375</v>
      </c>
      <c r="H218" s="24">
        <v>18.731680000000001</v>
      </c>
      <c r="I218" s="24">
        <v>11.326230000000001</v>
      </c>
      <c r="J218" s="24">
        <v>4.5094019999999997</v>
      </c>
      <c r="K218" s="24">
        <v>9.1955229999999997</v>
      </c>
      <c r="L218" s="24">
        <v>14.015098999999999</v>
      </c>
      <c r="M218" s="24">
        <v>16.04701</v>
      </c>
      <c r="N218" s="15">
        <f t="shared" si="3"/>
        <v>90.152319000000006</v>
      </c>
      <c r="O218" s="21"/>
      <c r="P218" s="20"/>
      <c r="Q218" s="20"/>
      <c r="R218" s="20"/>
      <c r="S218" s="20"/>
      <c r="T218" s="20"/>
      <c r="U218" s="20"/>
      <c r="V218" s="20"/>
    </row>
    <row r="219" spans="1:22" x14ac:dyDescent="0.25">
      <c r="A219" s="9" t="s">
        <v>206</v>
      </c>
      <c r="B219" s="9" t="s">
        <v>6</v>
      </c>
      <c r="C219" s="16">
        <v>2833.11</v>
      </c>
      <c r="D219" s="10">
        <v>5</v>
      </c>
      <c r="E219" s="17">
        <v>113</v>
      </c>
      <c r="F219" s="11">
        <v>1970</v>
      </c>
      <c r="G219" s="24">
        <v>15.592052000000001</v>
      </c>
      <c r="H219" s="24">
        <v>18.104483999999999</v>
      </c>
      <c r="I219" s="24">
        <v>10.787438</v>
      </c>
      <c r="J219" s="24">
        <v>4.6658949999999999</v>
      </c>
      <c r="K219" s="24">
        <v>7.8090849999999996</v>
      </c>
      <c r="L219" s="24">
        <v>13.539185</v>
      </c>
      <c r="M219" s="24">
        <v>16.099619000000001</v>
      </c>
      <c r="N219" s="15">
        <f t="shared" si="3"/>
        <v>86.597758000000013</v>
      </c>
      <c r="O219" s="21"/>
      <c r="P219" s="20"/>
      <c r="Q219" s="20"/>
      <c r="R219" s="20"/>
      <c r="S219" s="20"/>
      <c r="T219" s="20"/>
      <c r="U219" s="20"/>
      <c r="V219" s="20"/>
    </row>
    <row r="220" spans="1:22" x14ac:dyDescent="0.25">
      <c r="A220" s="9" t="s">
        <v>207</v>
      </c>
      <c r="B220" s="9" t="s">
        <v>6</v>
      </c>
      <c r="C220" s="16">
        <v>3000.6799999999976</v>
      </c>
      <c r="D220" s="10">
        <v>5</v>
      </c>
      <c r="E220" s="17">
        <v>89</v>
      </c>
      <c r="F220" s="11">
        <v>1974</v>
      </c>
      <c r="G220" s="24">
        <v>17.007007999999999</v>
      </c>
      <c r="H220" s="24">
        <v>18.921029999999998</v>
      </c>
      <c r="I220" s="24">
        <v>11.600977</v>
      </c>
      <c r="J220" s="24">
        <v>6.1548109999999996</v>
      </c>
      <c r="K220" s="24">
        <v>9.1563440000000007</v>
      </c>
      <c r="L220" s="24">
        <v>13.233167999999999</v>
      </c>
      <c r="M220" s="24">
        <v>16.320461000000002</v>
      </c>
      <c r="N220" s="15">
        <f t="shared" si="3"/>
        <v>92.393799000000001</v>
      </c>
      <c r="O220" s="21"/>
      <c r="P220" s="20"/>
      <c r="Q220" s="20"/>
      <c r="R220" s="20"/>
      <c r="S220" s="20"/>
      <c r="T220" s="20"/>
      <c r="U220" s="20"/>
      <c r="V220" s="20"/>
    </row>
    <row r="221" spans="1:22" x14ac:dyDescent="0.25">
      <c r="A221" s="9" t="s">
        <v>208</v>
      </c>
      <c r="B221" s="9" t="s">
        <v>6</v>
      </c>
      <c r="C221" s="16">
        <v>3553.6200000000003</v>
      </c>
      <c r="D221" s="10">
        <v>9</v>
      </c>
      <c r="E221" s="17">
        <v>53</v>
      </c>
      <c r="F221" s="11">
        <v>1980</v>
      </c>
      <c r="G221" s="24">
        <v>15.791672</v>
      </c>
      <c r="H221" s="24">
        <v>17.326013</v>
      </c>
      <c r="I221" s="24">
        <v>11.21386</v>
      </c>
      <c r="J221" s="24">
        <v>4.960877</v>
      </c>
      <c r="K221" s="24">
        <v>8.8701760000000007</v>
      </c>
      <c r="L221" s="24">
        <v>13.41159</v>
      </c>
      <c r="M221" s="24">
        <v>15.73512</v>
      </c>
      <c r="N221" s="15">
        <f t="shared" si="3"/>
        <v>87.309308000000001</v>
      </c>
      <c r="O221" s="21"/>
      <c r="P221" s="20"/>
      <c r="Q221" s="20"/>
      <c r="R221" s="20"/>
      <c r="S221" s="20"/>
      <c r="T221" s="20"/>
      <c r="U221" s="20"/>
      <c r="V221" s="20"/>
    </row>
    <row r="222" spans="1:22" x14ac:dyDescent="0.25">
      <c r="A222" s="9" t="s">
        <v>311</v>
      </c>
      <c r="B222" s="9" t="s">
        <v>6</v>
      </c>
      <c r="C222" s="16">
        <v>1308.27</v>
      </c>
      <c r="D222" s="10">
        <v>5</v>
      </c>
      <c r="E222" s="17">
        <v>25</v>
      </c>
      <c r="F222" s="11">
        <v>1969</v>
      </c>
      <c r="G222" s="24">
        <v>9.2893240000000006</v>
      </c>
      <c r="H222" s="24">
        <v>10.246127</v>
      </c>
      <c r="I222" s="24">
        <v>6.6107820000000004</v>
      </c>
      <c r="J222" s="24">
        <v>2.252732</v>
      </c>
      <c r="K222" s="24">
        <v>5.6107870000000002</v>
      </c>
      <c r="L222" s="24">
        <v>8.5570079999999997</v>
      </c>
      <c r="M222" s="24">
        <v>9.6387800000000006</v>
      </c>
      <c r="N222" s="15">
        <f t="shared" si="3"/>
        <v>52.205539999999999</v>
      </c>
      <c r="O222" s="21"/>
      <c r="P222" s="20"/>
      <c r="Q222" s="20"/>
      <c r="R222" s="20"/>
      <c r="S222" s="20"/>
      <c r="T222" s="20"/>
      <c r="U222" s="20"/>
      <c r="V222" s="20"/>
    </row>
    <row r="223" spans="1:22" x14ac:dyDescent="0.25">
      <c r="A223" s="9" t="s">
        <v>209</v>
      </c>
      <c r="B223" s="9" t="s">
        <v>6</v>
      </c>
      <c r="C223" s="16">
        <v>4362.199999999998</v>
      </c>
      <c r="D223" s="10">
        <v>5</v>
      </c>
      <c r="E223" s="17">
        <v>100</v>
      </c>
      <c r="F223" s="11">
        <v>1973</v>
      </c>
      <c r="G223" s="24">
        <v>14.10281</v>
      </c>
      <c r="H223" s="24">
        <v>15.426769</v>
      </c>
      <c r="I223" s="24">
        <v>11.003526000000001</v>
      </c>
      <c r="J223" s="24">
        <v>4.9622120000000001</v>
      </c>
      <c r="K223" s="24">
        <v>9.0492899999999992</v>
      </c>
      <c r="L223" s="24">
        <v>12.126765000000001</v>
      </c>
      <c r="M223" s="24">
        <v>13.84634</v>
      </c>
      <c r="N223" s="15">
        <f t="shared" si="3"/>
        <v>80.517712000000003</v>
      </c>
      <c r="O223" s="21"/>
      <c r="P223" s="20"/>
      <c r="Q223" s="20"/>
      <c r="R223" s="20"/>
      <c r="S223" s="20"/>
      <c r="T223" s="20"/>
      <c r="U223" s="20"/>
      <c r="V223" s="20"/>
    </row>
    <row r="224" spans="1:22" x14ac:dyDescent="0.25">
      <c r="A224" s="9" t="s">
        <v>210</v>
      </c>
      <c r="B224" s="9" t="s">
        <v>6</v>
      </c>
      <c r="C224" s="16">
        <v>1370.2800000000002</v>
      </c>
      <c r="D224" s="10">
        <v>5</v>
      </c>
      <c r="E224" s="17">
        <v>25</v>
      </c>
      <c r="F224" s="11">
        <v>1979</v>
      </c>
      <c r="G224" s="24">
        <v>18.611944000000001</v>
      </c>
      <c r="H224" s="24">
        <v>20.096402000000001</v>
      </c>
      <c r="I224" s="24">
        <v>12.350068</v>
      </c>
      <c r="J224" s="24">
        <v>5.9375840000000002</v>
      </c>
      <c r="K224" s="24">
        <v>10.163678000000001</v>
      </c>
      <c r="L224" s="24">
        <v>15.355717</v>
      </c>
      <c r="M224" s="24">
        <v>17.874822999999999</v>
      </c>
      <c r="N224" s="15">
        <f t="shared" si="3"/>
        <v>100.39021600000001</v>
      </c>
      <c r="O224" s="21"/>
      <c r="P224" s="20"/>
      <c r="Q224" s="20"/>
      <c r="R224" s="20"/>
      <c r="S224" s="20"/>
      <c r="T224" s="20"/>
      <c r="U224" s="20"/>
      <c r="V224" s="20"/>
    </row>
    <row r="225" spans="1:22" x14ac:dyDescent="0.25">
      <c r="A225" s="9" t="s">
        <v>211</v>
      </c>
      <c r="B225" s="9" t="s">
        <v>6</v>
      </c>
      <c r="C225" s="16">
        <v>2661.110000000001</v>
      </c>
      <c r="D225" s="10">
        <v>5</v>
      </c>
      <c r="E225" s="17">
        <v>60</v>
      </c>
      <c r="F225" s="11">
        <v>1973</v>
      </c>
      <c r="G225" s="24">
        <v>12.03898</v>
      </c>
      <c r="H225" s="24">
        <v>14.555408999999999</v>
      </c>
      <c r="I225" s="24">
        <v>9.1816250000000004</v>
      </c>
      <c r="J225" s="24">
        <v>4.4474650000000002</v>
      </c>
      <c r="K225" s="24">
        <v>7.2058359999999997</v>
      </c>
      <c r="L225" s="24">
        <v>10.388662</v>
      </c>
      <c r="M225" s="24">
        <v>11.527777</v>
      </c>
      <c r="N225" s="15">
        <f t="shared" si="3"/>
        <v>69.345753999999999</v>
      </c>
      <c r="O225" s="21"/>
      <c r="P225" s="20"/>
      <c r="Q225" s="20"/>
      <c r="R225" s="20"/>
      <c r="S225" s="20"/>
      <c r="T225" s="20"/>
      <c r="U225" s="20"/>
      <c r="V225" s="20"/>
    </row>
    <row r="226" spans="1:22" x14ac:dyDescent="0.25">
      <c r="A226" s="9" t="s">
        <v>212</v>
      </c>
      <c r="B226" s="9" t="s">
        <v>6</v>
      </c>
      <c r="C226" s="16">
        <v>2697.9299999999994</v>
      </c>
      <c r="D226" s="10">
        <v>5</v>
      </c>
      <c r="E226" s="17">
        <v>60</v>
      </c>
      <c r="F226" s="11">
        <v>1974</v>
      </c>
      <c r="G226" s="24">
        <v>14.896468</v>
      </c>
      <c r="H226" s="24">
        <v>17.344152000000001</v>
      </c>
      <c r="I226" s="24">
        <v>10.914104999999999</v>
      </c>
      <c r="J226" s="24">
        <v>5.0574750000000002</v>
      </c>
      <c r="K226" s="24">
        <v>7.8861169999999996</v>
      </c>
      <c r="L226" s="24">
        <v>12.675704</v>
      </c>
      <c r="M226" s="24">
        <v>14.630481</v>
      </c>
      <c r="N226" s="15">
        <f t="shared" si="3"/>
        <v>83.404501999999994</v>
      </c>
      <c r="O226" s="21"/>
      <c r="P226" s="20"/>
      <c r="Q226" s="20"/>
      <c r="R226" s="20"/>
      <c r="S226" s="20"/>
      <c r="T226" s="20"/>
      <c r="U226" s="20"/>
      <c r="V226" s="20"/>
    </row>
    <row r="227" spans="1:22" x14ac:dyDescent="0.25">
      <c r="A227" s="9" t="s">
        <v>213</v>
      </c>
      <c r="B227" s="9" t="s">
        <v>6</v>
      </c>
      <c r="C227" s="16">
        <v>2730.23</v>
      </c>
      <c r="D227" s="10">
        <v>5</v>
      </c>
      <c r="E227" s="17">
        <v>55</v>
      </c>
      <c r="F227" s="11">
        <v>1976</v>
      </c>
      <c r="G227" s="24">
        <v>14.256277000000001</v>
      </c>
      <c r="H227" s="24">
        <v>16.824110999999998</v>
      </c>
      <c r="I227" s="24">
        <v>10.724073000000001</v>
      </c>
      <c r="J227" s="24">
        <v>4.444941</v>
      </c>
      <c r="K227" s="24">
        <v>8.8910889999999991</v>
      </c>
      <c r="L227" s="24">
        <v>12.211002000000001</v>
      </c>
      <c r="M227" s="24">
        <v>13.99822</v>
      </c>
      <c r="N227" s="15">
        <f t="shared" si="3"/>
        <v>81.349713000000008</v>
      </c>
      <c r="O227" s="21"/>
      <c r="P227" s="20"/>
      <c r="Q227" s="20"/>
      <c r="R227" s="20"/>
      <c r="S227" s="20"/>
      <c r="T227" s="20"/>
      <c r="U227" s="20"/>
      <c r="V227" s="20"/>
    </row>
    <row r="228" spans="1:22" x14ac:dyDescent="0.25">
      <c r="A228" s="9" t="s">
        <v>214</v>
      </c>
      <c r="B228" s="9" t="s">
        <v>6</v>
      </c>
      <c r="C228" s="16">
        <v>2725.85</v>
      </c>
      <c r="D228" s="10">
        <v>5</v>
      </c>
      <c r="E228" s="17">
        <v>55</v>
      </c>
      <c r="F228" s="11">
        <v>1977</v>
      </c>
      <c r="G228" s="24">
        <v>16.369226999999999</v>
      </c>
      <c r="H228" s="24">
        <v>17.336039</v>
      </c>
      <c r="I228" s="24">
        <v>11.95332</v>
      </c>
      <c r="J228" s="24">
        <v>5.2310720000000002</v>
      </c>
      <c r="K228" s="24">
        <v>9.4769550000000002</v>
      </c>
      <c r="L228" s="24">
        <v>13.471852</v>
      </c>
      <c r="M228" s="24">
        <v>15.877894</v>
      </c>
      <c r="N228" s="15">
        <f t="shared" si="3"/>
        <v>89.716358999999983</v>
      </c>
      <c r="O228" s="21"/>
      <c r="P228" s="20"/>
      <c r="Q228" s="20"/>
      <c r="R228" s="20"/>
      <c r="S228" s="20"/>
      <c r="T228" s="20"/>
      <c r="U228" s="20"/>
      <c r="V228" s="20"/>
    </row>
    <row r="229" spans="1:22" x14ac:dyDescent="0.25">
      <c r="A229" s="9" t="s">
        <v>215</v>
      </c>
      <c r="B229" s="9" t="s">
        <v>6</v>
      </c>
      <c r="C229" s="16">
        <v>2770.4599999999996</v>
      </c>
      <c r="D229" s="10">
        <v>5</v>
      </c>
      <c r="E229" s="17">
        <v>55</v>
      </c>
      <c r="F229" s="11">
        <v>1975</v>
      </c>
      <c r="G229" s="24">
        <v>13.61351</v>
      </c>
      <c r="H229" s="24">
        <v>15.993017</v>
      </c>
      <c r="I229" s="24">
        <v>9.874924</v>
      </c>
      <c r="J229" s="24">
        <v>5.0801939999999997</v>
      </c>
      <c r="K229" s="24">
        <v>7.6837660000000003</v>
      </c>
      <c r="L229" s="24">
        <v>11.430591</v>
      </c>
      <c r="M229" s="24">
        <v>13.490285999999999</v>
      </c>
      <c r="N229" s="15">
        <f t="shared" si="3"/>
        <v>77.166287999999994</v>
      </c>
      <c r="O229" s="21"/>
      <c r="P229" s="20"/>
      <c r="Q229" s="20"/>
      <c r="R229" s="20"/>
      <c r="S229" s="20"/>
      <c r="T229" s="20"/>
      <c r="U229" s="20"/>
      <c r="V229" s="20"/>
    </row>
    <row r="230" spans="1:22" x14ac:dyDescent="0.25">
      <c r="A230" s="9" t="s">
        <v>216</v>
      </c>
      <c r="B230" s="9" t="s">
        <v>6</v>
      </c>
      <c r="C230" s="16">
        <v>2616.02</v>
      </c>
      <c r="D230" s="10">
        <v>5</v>
      </c>
      <c r="E230" s="10">
        <v>50</v>
      </c>
      <c r="F230" s="11">
        <v>1974</v>
      </c>
      <c r="G230" s="24">
        <v>13.575635</v>
      </c>
      <c r="H230" s="24">
        <v>15.33648</v>
      </c>
      <c r="I230" s="24">
        <v>10.025309</v>
      </c>
      <c r="J230" s="24">
        <v>4.075348</v>
      </c>
      <c r="K230" s="24">
        <v>8.5555909999999997</v>
      </c>
      <c r="L230" s="24">
        <v>11.617941999999999</v>
      </c>
      <c r="M230" s="24">
        <v>13.523334</v>
      </c>
      <c r="N230" s="15">
        <f t="shared" si="3"/>
        <v>76.709638999999996</v>
      </c>
      <c r="O230" s="21"/>
      <c r="P230" s="20"/>
      <c r="Q230" s="20"/>
      <c r="R230" s="20"/>
      <c r="S230" s="20"/>
      <c r="T230" s="20"/>
      <c r="U230" s="20"/>
      <c r="V230" s="20"/>
    </row>
    <row r="231" spans="1:22" x14ac:dyDescent="0.25">
      <c r="A231" s="9" t="s">
        <v>217</v>
      </c>
      <c r="B231" s="9" t="s">
        <v>6</v>
      </c>
      <c r="C231" s="16">
        <v>2746.41</v>
      </c>
      <c r="D231" s="10">
        <v>5</v>
      </c>
      <c r="E231" s="17">
        <v>55</v>
      </c>
      <c r="F231" s="11">
        <v>1975</v>
      </c>
      <c r="G231" s="24">
        <v>15.299386999999999</v>
      </c>
      <c r="H231" s="24">
        <v>16.929319</v>
      </c>
      <c r="I231" s="24">
        <v>11.909233</v>
      </c>
      <c r="J231" s="24">
        <v>5.0408109999999997</v>
      </c>
      <c r="K231" s="24">
        <v>9.7336159999999996</v>
      </c>
      <c r="L231" s="24">
        <v>12.760904</v>
      </c>
      <c r="M231" s="24">
        <v>14.440388</v>
      </c>
      <c r="N231" s="15">
        <f t="shared" si="3"/>
        <v>86.113658000000001</v>
      </c>
      <c r="O231" s="21"/>
      <c r="P231" s="20"/>
      <c r="Q231" s="20"/>
      <c r="R231" s="20"/>
      <c r="S231" s="20"/>
      <c r="T231" s="20"/>
      <c r="U231" s="20"/>
      <c r="V231" s="20"/>
    </row>
    <row r="232" spans="1:22" x14ac:dyDescent="0.25">
      <c r="A232" s="9" t="s">
        <v>218</v>
      </c>
      <c r="B232" s="9" t="s">
        <v>6</v>
      </c>
      <c r="C232" s="16">
        <v>3513.8499999999995</v>
      </c>
      <c r="D232" s="10">
        <v>9</v>
      </c>
      <c r="E232" s="17">
        <v>54</v>
      </c>
      <c r="F232" s="11">
        <v>1977</v>
      </c>
      <c r="G232" s="24">
        <v>15.387675</v>
      </c>
      <c r="H232" s="24">
        <v>17.351672000000001</v>
      </c>
      <c r="I232" s="24">
        <v>11.186071</v>
      </c>
      <c r="J232" s="24">
        <v>4.15069</v>
      </c>
      <c r="K232" s="24">
        <v>7.4759609999999999</v>
      </c>
      <c r="L232" s="24">
        <v>12.527659</v>
      </c>
      <c r="M232" s="24">
        <v>14.790986999999999</v>
      </c>
      <c r="N232" s="15">
        <f t="shared" si="3"/>
        <v>82.87071499999999</v>
      </c>
      <c r="O232" s="21"/>
      <c r="P232" s="20"/>
      <c r="Q232" s="20"/>
      <c r="R232" s="20"/>
      <c r="S232" s="20"/>
      <c r="T232" s="20"/>
      <c r="U232" s="20"/>
      <c r="V232" s="20"/>
    </row>
    <row r="233" spans="1:22" x14ac:dyDescent="0.25">
      <c r="A233" s="9" t="s">
        <v>219</v>
      </c>
      <c r="B233" s="9" t="s">
        <v>6</v>
      </c>
      <c r="C233" s="16">
        <v>2734.6299999999997</v>
      </c>
      <c r="D233" s="10">
        <v>5</v>
      </c>
      <c r="E233" s="17">
        <v>55</v>
      </c>
      <c r="F233" s="11">
        <v>1976</v>
      </c>
      <c r="G233" s="24">
        <v>16.855896000000001</v>
      </c>
      <c r="H233" s="24">
        <v>17.769116</v>
      </c>
      <c r="I233" s="24">
        <v>11.978270999999999</v>
      </c>
      <c r="J233" s="24">
        <v>5.3965870000000002</v>
      </c>
      <c r="K233" s="24">
        <v>10.82335</v>
      </c>
      <c r="L233" s="24">
        <v>14.276483000000001</v>
      </c>
      <c r="M233" s="24">
        <v>16.328623</v>
      </c>
      <c r="N233" s="15">
        <f t="shared" si="3"/>
        <v>93.428325999999998</v>
      </c>
      <c r="O233" s="21"/>
      <c r="P233" s="20"/>
      <c r="Q233" s="20"/>
      <c r="R233" s="20"/>
      <c r="S233" s="20"/>
      <c r="T233" s="20"/>
      <c r="U233" s="20"/>
      <c r="V233" s="20"/>
    </row>
    <row r="234" spans="1:22" x14ac:dyDescent="0.25">
      <c r="A234" s="9" t="s">
        <v>220</v>
      </c>
      <c r="B234" s="9" t="s">
        <v>6</v>
      </c>
      <c r="C234" s="16">
        <v>2182.2199999999998</v>
      </c>
      <c r="D234" s="10">
        <v>5</v>
      </c>
      <c r="E234" s="17">
        <v>45</v>
      </c>
      <c r="F234" s="12">
        <v>1976</v>
      </c>
      <c r="G234" s="24">
        <v>9.0435499999999998</v>
      </c>
      <c r="H234" s="24">
        <v>10.145724</v>
      </c>
      <c r="I234" s="24">
        <v>6.8758210000000002</v>
      </c>
      <c r="J234" s="24">
        <v>2.8605510000000001</v>
      </c>
      <c r="K234" s="24">
        <v>4.2597370000000003</v>
      </c>
      <c r="L234" s="24">
        <v>6.7991989999999998</v>
      </c>
      <c r="M234" s="24">
        <v>8.3747810000000005</v>
      </c>
      <c r="N234" s="15">
        <f t="shared" si="3"/>
        <v>48.359363000000002</v>
      </c>
      <c r="O234" s="21"/>
      <c r="P234" s="20"/>
      <c r="Q234" s="20"/>
      <c r="R234" s="20"/>
      <c r="S234" s="20"/>
      <c r="T234" s="20"/>
      <c r="U234" s="20"/>
      <c r="V234" s="20"/>
    </row>
    <row r="235" spans="1:22" x14ac:dyDescent="0.25">
      <c r="A235" s="9" t="s">
        <v>221</v>
      </c>
      <c r="B235" s="9" t="s">
        <v>6</v>
      </c>
      <c r="C235" s="16">
        <v>2756.5799999999995</v>
      </c>
      <c r="D235" s="10">
        <v>5</v>
      </c>
      <c r="E235" s="17">
        <v>55</v>
      </c>
      <c r="F235" s="11">
        <v>1976</v>
      </c>
      <c r="G235" s="24">
        <v>14.259008</v>
      </c>
      <c r="H235" s="24">
        <v>16.809139999999999</v>
      </c>
      <c r="I235" s="24">
        <v>10.633024000000001</v>
      </c>
      <c r="J235" s="24">
        <v>4.8229680000000004</v>
      </c>
      <c r="K235" s="24">
        <v>9.0952529999999996</v>
      </c>
      <c r="L235" s="24">
        <v>12.562612</v>
      </c>
      <c r="M235" s="24">
        <v>14.146922999999999</v>
      </c>
      <c r="N235" s="15">
        <f t="shared" si="3"/>
        <v>82.328928000000005</v>
      </c>
      <c r="O235" s="21"/>
      <c r="P235" s="20"/>
      <c r="Q235" s="20"/>
      <c r="R235" s="20"/>
      <c r="S235" s="20"/>
      <c r="T235" s="20"/>
      <c r="U235" s="20"/>
      <c r="V235" s="20"/>
    </row>
    <row r="236" spans="1:22" x14ac:dyDescent="0.25">
      <c r="A236" s="9" t="s">
        <v>222</v>
      </c>
      <c r="B236" s="9" t="s">
        <v>6</v>
      </c>
      <c r="C236" s="16">
        <v>2034.1699999999996</v>
      </c>
      <c r="D236" s="10">
        <v>5</v>
      </c>
      <c r="E236" s="17">
        <v>41</v>
      </c>
      <c r="F236" s="11">
        <v>1979</v>
      </c>
      <c r="G236" s="24">
        <v>16.898689999999998</v>
      </c>
      <c r="H236" s="24">
        <v>19.484669</v>
      </c>
      <c r="I236" s="24">
        <v>13.047150999999999</v>
      </c>
      <c r="J236" s="24">
        <v>5.3724410000000002</v>
      </c>
      <c r="K236" s="24">
        <v>10.191914000000001</v>
      </c>
      <c r="L236" s="24">
        <v>16.024588000000001</v>
      </c>
      <c r="M236" s="24">
        <v>19.722546000000001</v>
      </c>
      <c r="N236" s="15">
        <f t="shared" si="3"/>
        <v>100.74199899999999</v>
      </c>
      <c r="O236" s="21"/>
      <c r="P236" s="20"/>
      <c r="Q236" s="20"/>
      <c r="R236" s="20"/>
      <c r="S236" s="20"/>
      <c r="T236" s="20"/>
      <c r="U236" s="20"/>
      <c r="V236" s="20"/>
    </row>
    <row r="237" spans="1:22" x14ac:dyDescent="0.25">
      <c r="A237" s="9" t="s">
        <v>223</v>
      </c>
      <c r="B237" s="9" t="s">
        <v>6</v>
      </c>
      <c r="C237" s="16">
        <v>2645.13</v>
      </c>
      <c r="D237" s="10">
        <v>5</v>
      </c>
      <c r="E237" s="10">
        <v>50</v>
      </c>
      <c r="F237" s="11">
        <v>1972</v>
      </c>
      <c r="G237" s="24">
        <v>14.050737</v>
      </c>
      <c r="H237" s="24">
        <v>15.086771000000001</v>
      </c>
      <c r="I237" s="24">
        <v>9.7749550000000003</v>
      </c>
      <c r="J237" s="24">
        <v>4.0892160000000004</v>
      </c>
      <c r="K237" s="24">
        <v>8.1183399999999999</v>
      </c>
      <c r="L237" s="24">
        <v>11.681917</v>
      </c>
      <c r="M237" s="24">
        <v>13.383865999999999</v>
      </c>
      <c r="N237" s="15">
        <f t="shared" si="3"/>
        <v>76.185801999999995</v>
      </c>
      <c r="O237" s="21"/>
      <c r="P237" s="20"/>
      <c r="Q237" s="20"/>
      <c r="R237" s="20"/>
      <c r="S237" s="20"/>
      <c r="T237" s="20"/>
      <c r="U237" s="20"/>
      <c r="V237" s="20"/>
    </row>
    <row r="238" spans="1:22" x14ac:dyDescent="0.25">
      <c r="A238" s="9" t="s">
        <v>224</v>
      </c>
      <c r="B238" s="9" t="s">
        <v>6</v>
      </c>
      <c r="C238" s="16">
        <v>2598.54</v>
      </c>
      <c r="D238" s="10">
        <v>5</v>
      </c>
      <c r="E238" s="17">
        <v>50</v>
      </c>
      <c r="F238" s="11">
        <v>1973</v>
      </c>
      <c r="G238" s="24">
        <v>14.578139999999999</v>
      </c>
      <c r="H238" s="24">
        <v>15.776837</v>
      </c>
      <c r="I238" s="24">
        <v>11.012658999999999</v>
      </c>
      <c r="J238" s="24">
        <v>4.8732300000000004</v>
      </c>
      <c r="K238" s="24">
        <v>9.3943270000000005</v>
      </c>
      <c r="L238" s="24">
        <v>12.332827999999999</v>
      </c>
      <c r="M238" s="24">
        <v>14.140791999999999</v>
      </c>
      <c r="N238" s="15">
        <f t="shared" si="3"/>
        <v>82.108812999999998</v>
      </c>
      <c r="O238" s="21"/>
      <c r="P238" s="20"/>
      <c r="Q238" s="20"/>
      <c r="R238" s="20"/>
      <c r="S238" s="20"/>
      <c r="T238" s="20"/>
      <c r="U238" s="20"/>
      <c r="V238" s="20"/>
    </row>
    <row r="239" spans="1:22" x14ac:dyDescent="0.25">
      <c r="A239" s="9" t="s">
        <v>225</v>
      </c>
      <c r="B239" s="9" t="s">
        <v>6</v>
      </c>
      <c r="C239" s="16">
        <v>2554.559999999999</v>
      </c>
      <c r="D239" s="10">
        <v>5</v>
      </c>
      <c r="E239" s="17">
        <v>50</v>
      </c>
      <c r="F239" s="11">
        <v>1982</v>
      </c>
      <c r="G239" s="24">
        <v>14.815574</v>
      </c>
      <c r="H239" s="24">
        <v>16.392291</v>
      </c>
      <c r="I239" s="24">
        <v>8.9543040000000005</v>
      </c>
      <c r="J239" s="24">
        <v>3.4650069999999999</v>
      </c>
      <c r="K239" s="24">
        <v>8.3473649999999999</v>
      </c>
      <c r="L239" s="24">
        <v>12.149882</v>
      </c>
      <c r="M239" s="24">
        <v>14.306403</v>
      </c>
      <c r="N239" s="15">
        <f t="shared" si="3"/>
        <v>78.43082600000001</v>
      </c>
      <c r="O239" s="21"/>
      <c r="P239" s="20"/>
      <c r="Q239" s="20"/>
      <c r="R239" s="20"/>
      <c r="S239" s="20"/>
      <c r="T239" s="20"/>
      <c r="U239" s="20"/>
      <c r="V239" s="20"/>
    </row>
    <row r="240" spans="1:22" x14ac:dyDescent="0.25">
      <c r="A240" s="9" t="s">
        <v>226</v>
      </c>
      <c r="B240" s="9" t="s">
        <v>6</v>
      </c>
      <c r="C240" s="16">
        <v>2623.38</v>
      </c>
      <c r="D240" s="10">
        <v>5</v>
      </c>
      <c r="E240" s="17">
        <v>50</v>
      </c>
      <c r="F240" s="11">
        <v>1975</v>
      </c>
      <c r="G240" s="24">
        <v>13.776184000000001</v>
      </c>
      <c r="H240" s="24">
        <v>15.623751</v>
      </c>
      <c r="I240" s="24">
        <v>10.364708</v>
      </c>
      <c r="J240" s="24">
        <v>4.4763809999999999</v>
      </c>
      <c r="K240" s="24">
        <v>8.2487480000000009</v>
      </c>
      <c r="L240" s="24">
        <v>11.410762999999999</v>
      </c>
      <c r="M240" s="24">
        <v>13.155791000000001</v>
      </c>
      <c r="N240" s="15">
        <f t="shared" si="3"/>
        <v>77.056325999999984</v>
      </c>
      <c r="O240" s="21"/>
      <c r="P240" s="20"/>
      <c r="Q240" s="20"/>
      <c r="R240" s="20"/>
      <c r="S240" s="20"/>
      <c r="T240" s="20"/>
      <c r="U240" s="20"/>
      <c r="V240" s="20"/>
    </row>
    <row r="241" spans="1:22" x14ac:dyDescent="0.25">
      <c r="A241" s="9" t="s">
        <v>227</v>
      </c>
      <c r="B241" s="9" t="s">
        <v>6</v>
      </c>
      <c r="C241" s="16">
        <v>2699.36</v>
      </c>
      <c r="D241" s="10">
        <v>5</v>
      </c>
      <c r="E241" s="17">
        <v>55</v>
      </c>
      <c r="F241" s="11">
        <v>1979</v>
      </c>
      <c r="G241" s="24">
        <v>14.325240000000001</v>
      </c>
      <c r="H241" s="24">
        <v>16.136284</v>
      </c>
      <c r="I241" s="24">
        <v>10.597477</v>
      </c>
      <c r="J241" s="24">
        <v>4.7359470000000004</v>
      </c>
      <c r="K241" s="24">
        <v>8.6006370000000008</v>
      </c>
      <c r="L241" s="24">
        <v>12.058852</v>
      </c>
      <c r="M241" s="24">
        <v>13.503729</v>
      </c>
      <c r="N241" s="15">
        <f t="shared" si="3"/>
        <v>79.958166000000006</v>
      </c>
      <c r="O241" s="21"/>
      <c r="P241" s="20"/>
      <c r="Q241" s="20"/>
      <c r="R241" s="20"/>
      <c r="S241" s="20"/>
      <c r="T241" s="20"/>
      <c r="U241" s="20"/>
      <c r="V241" s="20"/>
    </row>
    <row r="242" spans="1:22" x14ac:dyDescent="0.25">
      <c r="A242" s="9" t="s">
        <v>228</v>
      </c>
      <c r="B242" s="9" t="s">
        <v>6</v>
      </c>
      <c r="C242" s="16">
        <v>3869.2500000000005</v>
      </c>
      <c r="D242" s="10">
        <v>5</v>
      </c>
      <c r="E242" s="17">
        <v>81</v>
      </c>
      <c r="F242" s="11">
        <v>1975</v>
      </c>
      <c r="G242" s="24">
        <v>15.731748</v>
      </c>
      <c r="H242" s="24">
        <v>16.696815000000001</v>
      </c>
      <c r="I242" s="24">
        <v>12.464062</v>
      </c>
      <c r="J242" s="24">
        <v>5.323404</v>
      </c>
      <c r="K242" s="24">
        <v>10.110893000000001</v>
      </c>
      <c r="L242" s="24">
        <v>13.618442999999999</v>
      </c>
      <c r="M242" s="24">
        <v>15.262644999999999</v>
      </c>
      <c r="N242" s="15">
        <f t="shared" si="3"/>
        <v>89.208010000000002</v>
      </c>
      <c r="O242" s="21"/>
      <c r="P242" s="20"/>
      <c r="Q242" s="20"/>
      <c r="R242" s="20"/>
      <c r="S242" s="20"/>
      <c r="T242" s="20"/>
      <c r="U242" s="20"/>
      <c r="V242" s="20"/>
    </row>
    <row r="243" spans="1:22" x14ac:dyDescent="0.25">
      <c r="A243" s="9" t="s">
        <v>229</v>
      </c>
      <c r="B243" s="9" t="s">
        <v>6</v>
      </c>
      <c r="C243" s="16">
        <v>3880.9700000000012</v>
      </c>
      <c r="D243" s="10">
        <v>5</v>
      </c>
      <c r="E243" s="17">
        <v>80</v>
      </c>
      <c r="F243" s="11">
        <v>1974</v>
      </c>
      <c r="G243" s="24">
        <v>13.252247000000001</v>
      </c>
      <c r="H243" s="24">
        <v>15.596511</v>
      </c>
      <c r="I243" s="24">
        <v>10.635626999999999</v>
      </c>
      <c r="J243" s="24">
        <v>4.4532499999999997</v>
      </c>
      <c r="K243" s="24">
        <v>8.928941</v>
      </c>
      <c r="L243" s="24">
        <v>12.085291</v>
      </c>
      <c r="M243" s="24">
        <v>13.92193</v>
      </c>
      <c r="N243" s="15">
        <f t="shared" si="3"/>
        <v>78.87379700000001</v>
      </c>
      <c r="O243" s="21"/>
      <c r="P243" s="20"/>
      <c r="Q243" s="20"/>
      <c r="R243" s="20"/>
      <c r="S243" s="20"/>
      <c r="T243" s="20"/>
      <c r="U243" s="20"/>
      <c r="V243" s="20"/>
    </row>
    <row r="244" spans="1:22" x14ac:dyDescent="0.25">
      <c r="A244" s="9" t="s">
        <v>230</v>
      </c>
      <c r="B244" s="9" t="s">
        <v>6</v>
      </c>
      <c r="C244" s="16">
        <v>3490.74</v>
      </c>
      <c r="D244" s="10">
        <v>9</v>
      </c>
      <c r="E244" s="17">
        <v>54</v>
      </c>
      <c r="F244" s="11">
        <v>1979</v>
      </c>
      <c r="G244" s="24">
        <v>17.176158000000001</v>
      </c>
      <c r="H244" s="24">
        <v>19.788367000000001</v>
      </c>
      <c r="I244" s="24">
        <v>11.769342999999999</v>
      </c>
      <c r="J244" s="24">
        <v>5.2243579999999996</v>
      </c>
      <c r="K244" s="24">
        <v>8.494408</v>
      </c>
      <c r="L244" s="24">
        <v>14.091578</v>
      </c>
      <c r="M244" s="24">
        <v>16.972835</v>
      </c>
      <c r="N244" s="15">
        <f t="shared" si="3"/>
        <v>93.517047000000005</v>
      </c>
      <c r="O244" s="21"/>
      <c r="P244" s="20"/>
      <c r="Q244" s="20"/>
      <c r="R244" s="20"/>
      <c r="S244" s="20"/>
      <c r="T244" s="20"/>
      <c r="U244" s="20"/>
      <c r="V244" s="20"/>
    </row>
    <row r="245" spans="1:22" x14ac:dyDescent="0.25">
      <c r="A245" s="9" t="s">
        <v>231</v>
      </c>
      <c r="B245" s="9" t="s">
        <v>6</v>
      </c>
      <c r="C245" s="16">
        <v>2743.21</v>
      </c>
      <c r="D245" s="10">
        <v>5</v>
      </c>
      <c r="E245" s="17">
        <v>55</v>
      </c>
      <c r="F245" s="11">
        <v>1977</v>
      </c>
      <c r="G245" s="24">
        <v>13.900864</v>
      </c>
      <c r="H245" s="24">
        <v>16.308788</v>
      </c>
      <c r="I245" s="24">
        <v>10.364832</v>
      </c>
      <c r="J245" s="24">
        <v>4.6155939999999998</v>
      </c>
      <c r="K245" s="24">
        <v>8.2742380000000004</v>
      </c>
      <c r="L245" s="24">
        <v>11.201572000000001</v>
      </c>
      <c r="M245" s="24">
        <v>13.066371</v>
      </c>
      <c r="N245" s="15">
        <f t="shared" si="3"/>
        <v>77.732258999999999</v>
      </c>
      <c r="O245" s="21"/>
      <c r="P245" s="20"/>
      <c r="Q245" s="20"/>
      <c r="R245" s="20"/>
      <c r="S245" s="20"/>
      <c r="T245" s="20"/>
      <c r="U245" s="20"/>
      <c r="V245" s="20"/>
    </row>
    <row r="246" spans="1:22" x14ac:dyDescent="0.25">
      <c r="A246" s="9" t="s">
        <v>232</v>
      </c>
      <c r="B246" s="9" t="s">
        <v>6</v>
      </c>
      <c r="C246" s="16">
        <v>1363.0099999999998</v>
      </c>
      <c r="D246" s="10">
        <v>5</v>
      </c>
      <c r="E246" s="17">
        <v>25</v>
      </c>
      <c r="F246" s="11">
        <v>1977</v>
      </c>
      <c r="G246" s="24">
        <v>16.646618</v>
      </c>
      <c r="H246" s="24">
        <v>17.948478000000001</v>
      </c>
      <c r="I246" s="24">
        <v>13.367991</v>
      </c>
      <c r="J246" s="24">
        <v>6.1965789999999998</v>
      </c>
      <c r="K246" s="24">
        <v>11.511056999999999</v>
      </c>
      <c r="L246" s="24">
        <v>14.257661000000001</v>
      </c>
      <c r="M246" s="24">
        <v>16.225868999999999</v>
      </c>
      <c r="N246" s="15">
        <f t="shared" si="3"/>
        <v>96.154252999999997</v>
      </c>
      <c r="O246" s="21"/>
      <c r="P246" s="20"/>
      <c r="Q246" s="20"/>
      <c r="R246" s="20"/>
      <c r="S246" s="20"/>
      <c r="T246" s="20"/>
      <c r="U246" s="20"/>
      <c r="V246" s="20"/>
    </row>
    <row r="247" spans="1:22" x14ac:dyDescent="0.25">
      <c r="A247" s="9" t="s">
        <v>233</v>
      </c>
      <c r="B247" s="9" t="s">
        <v>6</v>
      </c>
      <c r="C247" s="16">
        <v>321.03000000000003</v>
      </c>
      <c r="D247" s="10">
        <v>2</v>
      </c>
      <c r="E247" s="17">
        <v>7</v>
      </c>
      <c r="F247" s="11">
        <v>1942</v>
      </c>
      <c r="G247" s="24">
        <v>12.902435000000001</v>
      </c>
      <c r="H247" s="24">
        <v>13.405818</v>
      </c>
      <c r="I247" s="24">
        <v>9.8894990000000007</v>
      </c>
      <c r="J247" s="24">
        <v>5.2800330000000004</v>
      </c>
      <c r="K247" s="24">
        <v>6.2799420000000001</v>
      </c>
      <c r="L247" s="24">
        <v>9.3804689999999997</v>
      </c>
      <c r="M247" s="24">
        <v>12.215104</v>
      </c>
      <c r="N247" s="15">
        <f t="shared" si="3"/>
        <v>69.353300000000004</v>
      </c>
      <c r="O247" s="21"/>
      <c r="P247" s="20"/>
      <c r="Q247" s="20"/>
      <c r="R247" s="20"/>
      <c r="S247" s="20"/>
      <c r="T247" s="20"/>
      <c r="U247" s="20"/>
      <c r="V247" s="20"/>
    </row>
    <row r="248" spans="1:22" x14ac:dyDescent="0.25">
      <c r="A248" s="9" t="s">
        <v>234</v>
      </c>
      <c r="B248" s="9" t="s">
        <v>6</v>
      </c>
      <c r="C248" s="16">
        <v>3812.3300000000027</v>
      </c>
      <c r="D248" s="10">
        <v>9</v>
      </c>
      <c r="E248" s="17">
        <v>72</v>
      </c>
      <c r="F248" s="11">
        <v>1980</v>
      </c>
      <c r="G248" s="24">
        <v>12.776446999999999</v>
      </c>
      <c r="H248" s="24">
        <v>15.262727999999999</v>
      </c>
      <c r="I248" s="24">
        <v>8.9556439999999995</v>
      </c>
      <c r="J248" s="24">
        <v>4.0589050000000002</v>
      </c>
      <c r="K248" s="24">
        <v>7.2259250000000002</v>
      </c>
      <c r="L248" s="24">
        <v>11.676289000000001</v>
      </c>
      <c r="M248" s="24">
        <v>15.135175</v>
      </c>
      <c r="N248" s="15">
        <f t="shared" si="3"/>
        <v>75.091113000000007</v>
      </c>
      <c r="O248" s="21"/>
      <c r="P248" s="20"/>
      <c r="Q248" s="20"/>
      <c r="R248" s="20"/>
      <c r="S248" s="20"/>
      <c r="T248" s="20"/>
      <c r="U248" s="20"/>
      <c r="V248" s="20"/>
    </row>
    <row r="249" spans="1:22" x14ac:dyDescent="0.25">
      <c r="A249" s="9" t="s">
        <v>235</v>
      </c>
      <c r="B249" s="9" t="s">
        <v>6</v>
      </c>
      <c r="C249" s="16">
        <v>3788.4100000000008</v>
      </c>
      <c r="D249" s="10">
        <v>9</v>
      </c>
      <c r="E249" s="17">
        <v>73</v>
      </c>
      <c r="F249" s="11">
        <v>1978</v>
      </c>
      <c r="G249" s="24">
        <v>12.215183</v>
      </c>
      <c r="H249" s="24">
        <v>13.924042</v>
      </c>
      <c r="I249" s="24">
        <v>10.908277</v>
      </c>
      <c r="J249" s="24">
        <v>4.9331800000000001</v>
      </c>
      <c r="K249" s="24">
        <v>7.2619189999999998</v>
      </c>
      <c r="L249" s="24">
        <v>10.834985</v>
      </c>
      <c r="M249" s="24">
        <v>12.541563999999999</v>
      </c>
      <c r="N249" s="15">
        <f t="shared" si="3"/>
        <v>72.619149999999991</v>
      </c>
      <c r="O249" s="21"/>
      <c r="P249" s="20"/>
      <c r="Q249" s="20"/>
      <c r="R249" s="20"/>
      <c r="S249" s="20"/>
      <c r="T249" s="20"/>
      <c r="U249" s="20"/>
      <c r="V249" s="20"/>
    </row>
    <row r="250" spans="1:22" x14ac:dyDescent="0.25">
      <c r="A250" s="9" t="s">
        <v>236</v>
      </c>
      <c r="B250" s="9" t="s">
        <v>6</v>
      </c>
      <c r="C250" s="16">
        <v>3479.11</v>
      </c>
      <c r="D250" s="10">
        <v>5</v>
      </c>
      <c r="E250" s="17">
        <v>55</v>
      </c>
      <c r="F250" s="12">
        <v>1972</v>
      </c>
      <c r="G250" s="24">
        <v>14.881971999999999</v>
      </c>
      <c r="H250" s="24">
        <v>16.511748999999998</v>
      </c>
      <c r="I250" s="24">
        <v>11.469290000000001</v>
      </c>
      <c r="J250" s="24">
        <v>4.5435400000000001</v>
      </c>
      <c r="K250" s="24">
        <v>8.3616930000000007</v>
      </c>
      <c r="L250" s="24">
        <v>12.117006999999999</v>
      </c>
      <c r="M250" s="24">
        <v>14.808355000000001</v>
      </c>
      <c r="N250" s="15">
        <f t="shared" si="3"/>
        <v>82.693606000000003</v>
      </c>
      <c r="O250" s="21"/>
      <c r="P250" s="20"/>
      <c r="Q250" s="20"/>
      <c r="R250" s="20"/>
      <c r="S250" s="20"/>
      <c r="T250" s="20"/>
      <c r="U250" s="20"/>
      <c r="V250" s="20"/>
    </row>
    <row r="251" spans="1:22" x14ac:dyDescent="0.25">
      <c r="A251" s="9" t="s">
        <v>237</v>
      </c>
      <c r="B251" s="9" t="s">
        <v>6</v>
      </c>
      <c r="C251" s="16">
        <v>2065.6499999999996</v>
      </c>
      <c r="D251" s="10">
        <v>5</v>
      </c>
      <c r="E251" s="17">
        <v>40</v>
      </c>
      <c r="F251" s="11">
        <v>1981</v>
      </c>
      <c r="G251" s="24">
        <v>16.642485000000001</v>
      </c>
      <c r="H251" s="24">
        <v>18.980979999999999</v>
      </c>
      <c r="I251" s="24">
        <v>11.776201</v>
      </c>
      <c r="J251" s="24">
        <v>5.1636730000000002</v>
      </c>
      <c r="K251" s="24">
        <v>8.7970810000000004</v>
      </c>
      <c r="L251" s="24">
        <v>12.405635999999999</v>
      </c>
      <c r="M251" s="24">
        <v>16.276945999999999</v>
      </c>
      <c r="N251" s="15">
        <f t="shared" si="3"/>
        <v>90.043001999999987</v>
      </c>
      <c r="O251" s="21"/>
      <c r="P251" s="20"/>
      <c r="Q251" s="20"/>
      <c r="R251" s="20"/>
      <c r="S251" s="20"/>
      <c r="T251" s="20"/>
      <c r="U251" s="20"/>
      <c r="V251" s="20"/>
    </row>
    <row r="252" spans="1:22" x14ac:dyDescent="0.25">
      <c r="A252" s="9" t="s">
        <v>238</v>
      </c>
      <c r="B252" s="9" t="s">
        <v>6</v>
      </c>
      <c r="C252" s="16">
        <v>2205.7599999999998</v>
      </c>
      <c r="D252" s="10">
        <v>5</v>
      </c>
      <c r="E252" s="17">
        <v>45</v>
      </c>
      <c r="F252" s="11">
        <v>1982</v>
      </c>
      <c r="G252" s="24">
        <v>17.372862999999999</v>
      </c>
      <c r="H252" s="24">
        <v>19.832343000000002</v>
      </c>
      <c r="I252" s="24">
        <v>14.262150999999999</v>
      </c>
      <c r="J252" s="24">
        <v>5.3938290000000002</v>
      </c>
      <c r="K252" s="24">
        <v>11.978332999999999</v>
      </c>
      <c r="L252" s="24">
        <v>16.131508</v>
      </c>
      <c r="M252" s="24">
        <v>19.580479</v>
      </c>
      <c r="N252" s="15">
        <f t="shared" si="3"/>
        <v>104.55150599999999</v>
      </c>
      <c r="O252" s="21"/>
      <c r="P252" s="20"/>
      <c r="Q252" s="20"/>
      <c r="R252" s="20"/>
      <c r="S252" s="20"/>
      <c r="T252" s="20"/>
      <c r="U252" s="20"/>
      <c r="V252" s="20"/>
    </row>
    <row r="253" spans="1:22" x14ac:dyDescent="0.25">
      <c r="A253" s="9" t="s">
        <v>239</v>
      </c>
      <c r="B253" s="9" t="s">
        <v>6</v>
      </c>
      <c r="C253" s="16">
        <v>1239.2399999999998</v>
      </c>
      <c r="D253" s="10">
        <v>3</v>
      </c>
      <c r="E253" s="17">
        <v>30</v>
      </c>
      <c r="F253" s="11">
        <v>1959</v>
      </c>
      <c r="G253" s="24">
        <v>11.000633000000001</v>
      </c>
      <c r="H253" s="24">
        <v>12.327817</v>
      </c>
      <c r="I253" s="24">
        <v>8.3634760000000004</v>
      </c>
      <c r="J253" s="24">
        <v>3.4333809999999998</v>
      </c>
      <c r="K253" s="24">
        <v>7.038551</v>
      </c>
      <c r="L253" s="24">
        <v>9.6812290000000001</v>
      </c>
      <c r="M253" s="24">
        <v>11.147168000000001</v>
      </c>
      <c r="N253" s="15">
        <f t="shared" si="3"/>
        <v>62.992255</v>
      </c>
      <c r="O253" s="21"/>
      <c r="P253" s="20"/>
      <c r="Q253" s="20"/>
      <c r="R253" s="20"/>
      <c r="S253" s="20"/>
      <c r="T253" s="20"/>
      <c r="U253" s="20"/>
      <c r="V253" s="20"/>
    </row>
    <row r="254" spans="1:22" x14ac:dyDescent="0.25">
      <c r="A254" s="9" t="s">
        <v>240</v>
      </c>
      <c r="B254" s="9" t="s">
        <v>6</v>
      </c>
      <c r="C254" s="16">
        <v>1237.3000000000002</v>
      </c>
      <c r="D254" s="10">
        <v>3</v>
      </c>
      <c r="E254" s="17">
        <v>30</v>
      </c>
      <c r="F254" s="11">
        <v>1986</v>
      </c>
      <c r="G254" s="24">
        <v>8.1252180000000003</v>
      </c>
      <c r="H254" s="24">
        <v>9.6436869999999999</v>
      </c>
      <c r="I254" s="24">
        <v>5.850943</v>
      </c>
      <c r="J254" s="24">
        <v>2.4574530000000001</v>
      </c>
      <c r="K254" s="24">
        <v>3.2632279999999998</v>
      </c>
      <c r="L254" s="24">
        <v>5.8938170000000003</v>
      </c>
      <c r="M254" s="24">
        <v>8.2612129999999997</v>
      </c>
      <c r="N254" s="15">
        <f t="shared" si="3"/>
        <v>43.495559</v>
      </c>
      <c r="O254" s="21"/>
      <c r="P254" s="20"/>
      <c r="Q254" s="20"/>
      <c r="R254" s="20"/>
      <c r="S254" s="20"/>
      <c r="T254" s="20"/>
      <c r="U254" s="20"/>
      <c r="V254" s="20"/>
    </row>
    <row r="255" spans="1:22" x14ac:dyDescent="0.25">
      <c r="A255" s="9" t="s">
        <v>241</v>
      </c>
      <c r="B255" s="9" t="s">
        <v>6</v>
      </c>
      <c r="C255" s="16">
        <v>1722.83</v>
      </c>
      <c r="D255" s="10">
        <v>5</v>
      </c>
      <c r="E255" s="17">
        <v>57</v>
      </c>
      <c r="F255" s="11">
        <v>1971</v>
      </c>
      <c r="G255" s="24">
        <v>18.994933</v>
      </c>
      <c r="H255" s="24">
        <v>20.680249</v>
      </c>
      <c r="I255" s="24">
        <v>14.313961000000001</v>
      </c>
      <c r="J255" s="24">
        <v>6.8370870000000004</v>
      </c>
      <c r="K255" s="24">
        <v>12.127954000000001</v>
      </c>
      <c r="L255" s="24">
        <v>16.359724</v>
      </c>
      <c r="M255" s="24">
        <v>18.563378</v>
      </c>
      <c r="N255" s="15">
        <f t="shared" si="3"/>
        <v>107.877286</v>
      </c>
      <c r="O255" s="21"/>
      <c r="P255" s="20"/>
      <c r="Q255" s="20"/>
      <c r="R255" s="20"/>
      <c r="S255" s="20"/>
      <c r="T255" s="20"/>
      <c r="U255" s="20"/>
      <c r="V255" s="20"/>
    </row>
    <row r="256" spans="1:22" x14ac:dyDescent="0.25">
      <c r="A256" s="9" t="s">
        <v>242</v>
      </c>
      <c r="B256" s="9" t="s">
        <v>6</v>
      </c>
      <c r="C256" s="16">
        <v>3951.7299999999977</v>
      </c>
      <c r="D256" s="10">
        <v>5</v>
      </c>
      <c r="E256" s="17">
        <v>93</v>
      </c>
      <c r="F256" s="11">
        <v>1978</v>
      </c>
      <c r="G256" s="24">
        <v>17.206795</v>
      </c>
      <c r="H256" s="24">
        <v>18.565351</v>
      </c>
      <c r="I256" s="24">
        <v>13.632937</v>
      </c>
      <c r="J256" s="24">
        <v>6.1135359999999999</v>
      </c>
      <c r="K256" s="24">
        <v>10.856748</v>
      </c>
      <c r="L256" s="24">
        <v>14.905328000000001</v>
      </c>
      <c r="M256" s="24">
        <v>16.905065</v>
      </c>
      <c r="N256" s="15">
        <f t="shared" si="3"/>
        <v>98.185759999999988</v>
      </c>
      <c r="O256" s="21"/>
      <c r="P256" s="20"/>
      <c r="Q256" s="20"/>
      <c r="R256" s="20"/>
      <c r="S256" s="20"/>
      <c r="T256" s="20"/>
      <c r="U256" s="20"/>
      <c r="V256" s="20"/>
    </row>
    <row r="257" spans="1:22" x14ac:dyDescent="0.25">
      <c r="A257" s="9" t="s">
        <v>243</v>
      </c>
      <c r="B257" s="9" t="s">
        <v>6</v>
      </c>
      <c r="C257" s="16">
        <v>2740.1600000000003</v>
      </c>
      <c r="D257" s="10">
        <v>4</v>
      </c>
      <c r="E257" s="17">
        <v>58</v>
      </c>
      <c r="F257" s="11">
        <v>2008</v>
      </c>
      <c r="G257" s="24">
        <v>10.113986000000001</v>
      </c>
      <c r="H257" s="24">
        <v>10.514011999999999</v>
      </c>
      <c r="I257" s="24">
        <v>7.5015799999999997</v>
      </c>
      <c r="J257" s="24">
        <v>3.3490310000000001</v>
      </c>
      <c r="K257" s="24">
        <v>6.0695860000000001</v>
      </c>
      <c r="L257" s="24">
        <v>8.5047219999999992</v>
      </c>
      <c r="M257" s="24">
        <v>10.25262</v>
      </c>
      <c r="N257" s="15">
        <f t="shared" si="3"/>
        <v>56.305537000000001</v>
      </c>
      <c r="O257" s="21"/>
      <c r="P257" s="20"/>
      <c r="Q257" s="20"/>
      <c r="R257" s="20"/>
      <c r="S257" s="20"/>
      <c r="T257" s="20"/>
      <c r="U257" s="20"/>
      <c r="V257" s="20"/>
    </row>
    <row r="258" spans="1:22" x14ac:dyDescent="0.25">
      <c r="A258" s="9" t="s">
        <v>244</v>
      </c>
      <c r="B258" s="9" t="s">
        <v>6</v>
      </c>
      <c r="C258" s="16">
        <v>2386.7300000000005</v>
      </c>
      <c r="D258" s="10">
        <v>5</v>
      </c>
      <c r="E258" s="17">
        <v>45</v>
      </c>
      <c r="F258" s="11">
        <v>1983</v>
      </c>
      <c r="G258" s="24">
        <v>16.508862000000001</v>
      </c>
      <c r="H258" s="24">
        <v>18.891544</v>
      </c>
      <c r="I258" s="24">
        <v>11.312574</v>
      </c>
      <c r="J258" s="24">
        <v>4.7546730000000004</v>
      </c>
      <c r="K258" s="24">
        <v>8.4011709999999997</v>
      </c>
      <c r="L258" s="24">
        <v>13.531872999999999</v>
      </c>
      <c r="M258" s="24">
        <v>15.900966</v>
      </c>
      <c r="N258" s="15">
        <f t="shared" si="3"/>
        <v>89.301662999999991</v>
      </c>
      <c r="O258" s="21"/>
      <c r="P258" s="20"/>
      <c r="Q258" s="20"/>
      <c r="R258" s="20"/>
      <c r="S258" s="20"/>
      <c r="T258" s="20"/>
      <c r="U258" s="20"/>
      <c r="V258" s="20"/>
    </row>
    <row r="259" spans="1:22" x14ac:dyDescent="0.25">
      <c r="A259" s="9" t="s">
        <v>245</v>
      </c>
      <c r="B259" s="9" t="s">
        <v>6</v>
      </c>
      <c r="C259" s="16">
        <v>3389.8599999999992</v>
      </c>
      <c r="D259" s="10">
        <v>5</v>
      </c>
      <c r="E259" s="17">
        <v>70</v>
      </c>
      <c r="F259" s="11">
        <v>1983</v>
      </c>
      <c r="G259" s="24">
        <v>9.3323830000000001</v>
      </c>
      <c r="H259" s="24">
        <v>10.553241</v>
      </c>
      <c r="I259" s="24">
        <v>6.5378579999999999</v>
      </c>
      <c r="J259" s="24">
        <v>2.6720739999999998</v>
      </c>
      <c r="K259" s="24">
        <v>4.6098340000000002</v>
      </c>
      <c r="L259" s="24">
        <v>6.9024929999999998</v>
      </c>
      <c r="M259" s="24">
        <v>7.9818480000000003</v>
      </c>
      <c r="N259" s="15">
        <f t="shared" ref="N259:N314" si="4">G259+H259+I259+J259+K259+L259+M259</f>
        <v>48.589731</v>
      </c>
      <c r="O259" s="21"/>
      <c r="P259" s="20"/>
      <c r="Q259" s="20"/>
      <c r="R259" s="20"/>
      <c r="S259" s="20"/>
      <c r="T259" s="20"/>
      <c r="U259" s="20"/>
      <c r="V259" s="20"/>
    </row>
    <row r="260" spans="1:22" x14ac:dyDescent="0.25">
      <c r="A260" s="9" t="s">
        <v>246</v>
      </c>
      <c r="B260" s="9" t="s">
        <v>6</v>
      </c>
      <c r="C260" s="16">
        <v>3371.5200000000013</v>
      </c>
      <c r="D260" s="10">
        <v>5</v>
      </c>
      <c r="E260" s="17">
        <v>70</v>
      </c>
      <c r="F260" s="11">
        <v>1985</v>
      </c>
      <c r="G260" s="24">
        <v>14.974546999999999</v>
      </c>
      <c r="H260" s="24">
        <v>16.999307000000002</v>
      </c>
      <c r="I260" s="24">
        <v>11.202705</v>
      </c>
      <c r="J260" s="24">
        <v>5.1093419999999998</v>
      </c>
      <c r="K260" s="24">
        <v>8.3682669999999995</v>
      </c>
      <c r="L260" s="24">
        <v>12.202510999999999</v>
      </c>
      <c r="M260" s="24">
        <v>14.249862</v>
      </c>
      <c r="N260" s="15">
        <f t="shared" si="4"/>
        <v>83.106540999999993</v>
      </c>
      <c r="O260" s="21"/>
      <c r="P260" s="20"/>
      <c r="Q260" s="20"/>
      <c r="R260" s="20"/>
      <c r="S260" s="20"/>
      <c r="T260" s="20"/>
      <c r="U260" s="20"/>
      <c r="V260" s="20"/>
    </row>
    <row r="261" spans="1:22" x14ac:dyDescent="0.25">
      <c r="A261" s="9" t="s">
        <v>247</v>
      </c>
      <c r="B261" s="9" t="s">
        <v>6</v>
      </c>
      <c r="C261" s="16">
        <v>2192.6499999999996</v>
      </c>
      <c r="D261" s="10">
        <v>5</v>
      </c>
      <c r="E261" s="17">
        <v>44</v>
      </c>
      <c r="F261" s="11">
        <v>1986</v>
      </c>
      <c r="G261" s="24">
        <v>17.456067999999998</v>
      </c>
      <c r="H261" s="24">
        <v>18.815093000000001</v>
      </c>
      <c r="I261" s="24">
        <v>12.059837999999999</v>
      </c>
      <c r="J261" s="24">
        <v>5.6113869999999997</v>
      </c>
      <c r="K261" s="24">
        <v>7.841818</v>
      </c>
      <c r="L261" s="24">
        <v>11.648210000000001</v>
      </c>
      <c r="M261" s="24">
        <v>14.326663999999999</v>
      </c>
      <c r="N261" s="15">
        <f t="shared" si="4"/>
        <v>87.759078000000002</v>
      </c>
      <c r="O261" s="21"/>
      <c r="P261" s="20"/>
      <c r="Q261" s="20"/>
      <c r="R261" s="20"/>
      <c r="S261" s="20"/>
      <c r="T261" s="20"/>
      <c r="U261" s="20"/>
      <c r="V261" s="20"/>
    </row>
    <row r="262" spans="1:22" x14ac:dyDescent="0.25">
      <c r="A262" s="9" t="s">
        <v>248</v>
      </c>
      <c r="B262" s="9" t="s">
        <v>6</v>
      </c>
      <c r="C262" s="16">
        <v>3410.7900000000009</v>
      </c>
      <c r="D262" s="10">
        <v>5</v>
      </c>
      <c r="E262" s="17">
        <v>70</v>
      </c>
      <c r="F262" s="11">
        <v>1988</v>
      </c>
      <c r="G262" s="24">
        <v>15.013063000000001</v>
      </c>
      <c r="H262" s="24">
        <v>15.774933000000001</v>
      </c>
      <c r="I262" s="24">
        <v>11.556901</v>
      </c>
      <c r="J262" s="24">
        <v>5.3284010000000004</v>
      </c>
      <c r="K262" s="24">
        <v>9.4490649999999992</v>
      </c>
      <c r="L262" s="24">
        <v>12.147791</v>
      </c>
      <c r="M262" s="24">
        <v>13.955306999999999</v>
      </c>
      <c r="N262" s="15">
        <f t="shared" si="4"/>
        <v>83.22546100000001</v>
      </c>
      <c r="O262" s="21"/>
      <c r="P262" s="20"/>
      <c r="Q262" s="20"/>
      <c r="R262" s="20"/>
      <c r="S262" s="20"/>
      <c r="T262" s="20"/>
      <c r="U262" s="20"/>
      <c r="V262" s="20"/>
    </row>
    <row r="263" spans="1:22" x14ac:dyDescent="0.25">
      <c r="A263" s="9" t="s">
        <v>249</v>
      </c>
      <c r="B263" s="9" t="s">
        <v>6</v>
      </c>
      <c r="C263" s="16">
        <v>3384.6800000000003</v>
      </c>
      <c r="D263" s="10">
        <v>5</v>
      </c>
      <c r="E263" s="17">
        <v>71</v>
      </c>
      <c r="F263" s="11">
        <v>1986</v>
      </c>
      <c r="G263" s="24">
        <v>15.034079999999999</v>
      </c>
      <c r="H263" s="24">
        <v>16.326533999999999</v>
      </c>
      <c r="I263" s="24">
        <v>11.466395</v>
      </c>
      <c r="J263" s="24">
        <v>5.1196489999999999</v>
      </c>
      <c r="K263" s="24">
        <v>1.4682539999999999</v>
      </c>
      <c r="L263" s="24">
        <v>12.936752</v>
      </c>
      <c r="M263" s="24">
        <v>15.011867000000001</v>
      </c>
      <c r="N263" s="15">
        <f t="shared" si="4"/>
        <v>77.363530999999995</v>
      </c>
      <c r="O263" s="21"/>
      <c r="P263" s="20"/>
      <c r="Q263" s="20"/>
      <c r="R263" s="20"/>
      <c r="S263" s="20"/>
      <c r="T263" s="20"/>
      <c r="U263" s="20"/>
      <c r="V263" s="20"/>
    </row>
    <row r="264" spans="1:22" x14ac:dyDescent="0.25">
      <c r="A264" s="9" t="s">
        <v>250</v>
      </c>
      <c r="B264" s="9" t="s">
        <v>6</v>
      </c>
      <c r="C264" s="16">
        <v>2169.25</v>
      </c>
      <c r="D264" s="10">
        <v>5</v>
      </c>
      <c r="E264" s="17">
        <v>45</v>
      </c>
      <c r="F264" s="11">
        <v>1985</v>
      </c>
      <c r="G264" s="24">
        <v>16.177239</v>
      </c>
      <c r="H264" s="24">
        <v>18.025369000000001</v>
      </c>
      <c r="I264" s="24">
        <v>12.511310999999999</v>
      </c>
      <c r="J264" s="24">
        <v>5.4257850000000003</v>
      </c>
      <c r="K264" s="24">
        <v>9.4520630000000008</v>
      </c>
      <c r="L264" s="24">
        <v>13.370559999999999</v>
      </c>
      <c r="M264" s="24">
        <v>15.367718</v>
      </c>
      <c r="N264" s="15">
        <f t="shared" si="4"/>
        <v>90.330044999999998</v>
      </c>
      <c r="O264" s="21"/>
      <c r="P264" s="20"/>
      <c r="Q264" s="20"/>
      <c r="R264" s="20"/>
      <c r="S264" s="20"/>
      <c r="T264" s="20"/>
      <c r="U264" s="20"/>
      <c r="V264" s="20"/>
    </row>
    <row r="265" spans="1:22" x14ac:dyDescent="0.25">
      <c r="A265" s="9" t="s">
        <v>251</v>
      </c>
      <c r="B265" s="9" t="s">
        <v>6</v>
      </c>
      <c r="C265" s="16">
        <v>3374.8400000000011</v>
      </c>
      <c r="D265" s="10">
        <v>5</v>
      </c>
      <c r="E265" s="17">
        <v>70</v>
      </c>
      <c r="F265" s="11">
        <v>1986</v>
      </c>
      <c r="G265" s="24">
        <v>8.6299930000000007</v>
      </c>
      <c r="H265" s="24">
        <v>9.562189</v>
      </c>
      <c r="I265" s="24">
        <v>6.6770019999999999</v>
      </c>
      <c r="J265" s="24">
        <v>3.06508</v>
      </c>
      <c r="K265" s="24">
        <v>4.5754229999999998</v>
      </c>
      <c r="L265" s="24">
        <v>6.6965120000000002</v>
      </c>
      <c r="M265" s="24">
        <v>7.9222279999999996</v>
      </c>
      <c r="N265" s="15">
        <f t="shared" si="4"/>
        <v>47.128427000000002</v>
      </c>
      <c r="O265" s="21"/>
      <c r="P265" s="20"/>
      <c r="Q265" s="20"/>
      <c r="R265" s="20"/>
      <c r="S265" s="20"/>
      <c r="T265" s="20"/>
      <c r="U265" s="20"/>
      <c r="V265" s="20"/>
    </row>
    <row r="266" spans="1:22" x14ac:dyDescent="0.25">
      <c r="A266" s="9" t="s">
        <v>252</v>
      </c>
      <c r="B266" s="9" t="s">
        <v>6</v>
      </c>
      <c r="C266" s="16">
        <v>3396.8300000000004</v>
      </c>
      <c r="D266" s="10">
        <v>5</v>
      </c>
      <c r="E266" s="17">
        <v>70</v>
      </c>
      <c r="F266" s="11">
        <v>1983</v>
      </c>
      <c r="G266" s="24">
        <v>17.911466999999998</v>
      </c>
      <c r="H266" s="24">
        <v>19.732498</v>
      </c>
      <c r="I266" s="24">
        <v>13.9474</v>
      </c>
      <c r="J266" s="24">
        <v>5.6594179999999996</v>
      </c>
      <c r="K266" s="24">
        <v>11.166869</v>
      </c>
      <c r="L266" s="24">
        <v>15.691951</v>
      </c>
      <c r="M266" s="24">
        <v>17.687203</v>
      </c>
      <c r="N266" s="15">
        <f t="shared" si="4"/>
        <v>101.796806</v>
      </c>
      <c r="O266" s="21"/>
      <c r="P266" s="20"/>
      <c r="Q266" s="20"/>
      <c r="R266" s="20"/>
      <c r="S266" s="20"/>
      <c r="T266" s="20"/>
      <c r="U266" s="20"/>
      <c r="V266" s="20"/>
    </row>
    <row r="267" spans="1:22" x14ac:dyDescent="0.25">
      <c r="A267" s="9" t="s">
        <v>253</v>
      </c>
      <c r="B267" s="9" t="s">
        <v>6</v>
      </c>
      <c r="C267" s="16">
        <v>3371.8900000000008</v>
      </c>
      <c r="D267" s="10">
        <v>5</v>
      </c>
      <c r="E267" s="17">
        <v>70</v>
      </c>
      <c r="F267" s="11">
        <v>1985</v>
      </c>
      <c r="G267" s="24">
        <v>17.466380999999998</v>
      </c>
      <c r="H267" s="24">
        <v>18.510344</v>
      </c>
      <c r="I267" s="24">
        <v>13.972856999999999</v>
      </c>
      <c r="J267" s="24">
        <v>6.3619269999999997</v>
      </c>
      <c r="K267" s="24">
        <v>11.566473</v>
      </c>
      <c r="L267" s="24">
        <v>14.2676</v>
      </c>
      <c r="M267" s="24">
        <v>16.584783999999999</v>
      </c>
      <c r="N267" s="15">
        <f t="shared" si="4"/>
        <v>98.730366000000004</v>
      </c>
      <c r="O267" s="21"/>
      <c r="P267" s="20"/>
      <c r="Q267" s="20"/>
      <c r="R267" s="20"/>
      <c r="S267" s="20"/>
      <c r="T267" s="20"/>
      <c r="U267" s="20"/>
      <c r="V267" s="20"/>
    </row>
    <row r="268" spans="1:22" x14ac:dyDescent="0.25">
      <c r="A268" s="9" t="s">
        <v>254</v>
      </c>
      <c r="B268" s="9" t="s">
        <v>6</v>
      </c>
      <c r="C268" s="16">
        <v>2726.1600000000012</v>
      </c>
      <c r="D268" s="10">
        <v>5</v>
      </c>
      <c r="E268" s="17">
        <v>55</v>
      </c>
      <c r="F268" s="11">
        <v>1981</v>
      </c>
      <c r="G268" s="24">
        <v>16.995197999999998</v>
      </c>
      <c r="H268" s="24">
        <v>18.057231000000002</v>
      </c>
      <c r="I268" s="24">
        <v>14.974489999999999</v>
      </c>
      <c r="J268" s="24">
        <v>5.8673109999999999</v>
      </c>
      <c r="K268" s="24">
        <v>9.2660730000000004</v>
      </c>
      <c r="L268" s="24">
        <v>13.886417</v>
      </c>
      <c r="M268" s="24">
        <v>16.942076</v>
      </c>
      <c r="N268" s="15">
        <f t="shared" si="4"/>
        <v>95.988796000000008</v>
      </c>
      <c r="O268" s="21"/>
      <c r="P268" s="20"/>
      <c r="Q268" s="20"/>
      <c r="R268" s="20"/>
      <c r="S268" s="20"/>
      <c r="T268" s="20"/>
      <c r="U268" s="20"/>
      <c r="V268" s="20"/>
    </row>
    <row r="269" spans="1:22" x14ac:dyDescent="0.25">
      <c r="A269" s="9" t="s">
        <v>255</v>
      </c>
      <c r="B269" s="9" t="s">
        <v>6</v>
      </c>
      <c r="C269" s="16">
        <v>2180.33</v>
      </c>
      <c r="D269" s="10">
        <v>5</v>
      </c>
      <c r="E269" s="17">
        <v>45</v>
      </c>
      <c r="F269" s="11">
        <v>1985</v>
      </c>
      <c r="G269" s="24">
        <v>16.854419</v>
      </c>
      <c r="H269" s="24">
        <v>18.364923000000001</v>
      </c>
      <c r="I269" s="24">
        <v>13.360816</v>
      </c>
      <c r="J269" s="24">
        <v>5.9838050000000003</v>
      </c>
      <c r="K269" s="24">
        <v>9.8967299999999998</v>
      </c>
      <c r="L269" s="24">
        <v>14.269584</v>
      </c>
      <c r="M269" s="24">
        <v>20.178457000000002</v>
      </c>
      <c r="N269" s="15">
        <f t="shared" si="4"/>
        <v>98.90873400000001</v>
      </c>
      <c r="O269" s="21"/>
      <c r="P269" s="20"/>
      <c r="Q269" s="20"/>
      <c r="R269" s="20"/>
      <c r="S269" s="20"/>
      <c r="T269" s="20"/>
      <c r="U269" s="20"/>
      <c r="V269" s="20"/>
    </row>
    <row r="270" spans="1:22" x14ac:dyDescent="0.25">
      <c r="A270" s="9" t="s">
        <v>256</v>
      </c>
      <c r="B270" s="9" t="s">
        <v>6</v>
      </c>
      <c r="C270" s="16">
        <v>2181.75</v>
      </c>
      <c r="D270" s="10">
        <v>5</v>
      </c>
      <c r="E270" s="17">
        <v>45</v>
      </c>
      <c r="F270" s="11">
        <v>1980</v>
      </c>
      <c r="G270" s="24">
        <v>16.702155999999999</v>
      </c>
      <c r="H270" s="24">
        <v>17.722778999999999</v>
      </c>
      <c r="I270" s="24">
        <v>13.219122</v>
      </c>
      <c r="J270" s="24">
        <v>5.885751</v>
      </c>
      <c r="K270" s="24">
        <v>8.9271019999999996</v>
      </c>
      <c r="L270" s="24">
        <v>12.883333</v>
      </c>
      <c r="M270" s="24">
        <v>15.042560999999999</v>
      </c>
      <c r="N270" s="15">
        <f t="shared" si="4"/>
        <v>90.382803999999993</v>
      </c>
      <c r="O270" s="21"/>
      <c r="P270" s="20"/>
      <c r="Q270" s="20"/>
      <c r="R270" s="20"/>
      <c r="S270" s="20"/>
      <c r="T270" s="20"/>
      <c r="U270" s="20"/>
      <c r="V270" s="20"/>
    </row>
    <row r="271" spans="1:22" x14ac:dyDescent="0.25">
      <c r="A271" s="9" t="s">
        <v>257</v>
      </c>
      <c r="B271" s="9" t="s">
        <v>6</v>
      </c>
      <c r="C271" s="16">
        <v>3388.6000000000004</v>
      </c>
      <c r="D271" s="10">
        <v>5</v>
      </c>
      <c r="E271" s="17">
        <v>70</v>
      </c>
      <c r="F271" s="11">
        <v>1984</v>
      </c>
      <c r="G271" s="24">
        <v>17.657532</v>
      </c>
      <c r="H271" s="24">
        <v>19.478128000000002</v>
      </c>
      <c r="I271" s="24">
        <v>13.082367</v>
      </c>
      <c r="J271" s="24">
        <v>5.6666499999999997</v>
      </c>
      <c r="K271" s="24">
        <v>10.212729</v>
      </c>
      <c r="L271" s="24">
        <v>14.520279</v>
      </c>
      <c r="M271" s="24">
        <v>16.611356000000001</v>
      </c>
      <c r="N271" s="15">
        <f t="shared" si="4"/>
        <v>97.229040999999995</v>
      </c>
      <c r="O271" s="21"/>
      <c r="P271" s="20"/>
      <c r="Q271" s="20"/>
      <c r="R271" s="20"/>
      <c r="S271" s="20"/>
      <c r="T271" s="20"/>
      <c r="U271" s="20"/>
      <c r="V271" s="20"/>
    </row>
    <row r="272" spans="1:22" x14ac:dyDescent="0.25">
      <c r="A272" s="9" t="s">
        <v>258</v>
      </c>
      <c r="B272" s="9" t="s">
        <v>6</v>
      </c>
      <c r="C272" s="16">
        <v>2941.1399999999994</v>
      </c>
      <c r="D272" s="10">
        <v>12</v>
      </c>
      <c r="E272" s="17">
        <v>46</v>
      </c>
      <c r="F272" s="11">
        <v>1993</v>
      </c>
      <c r="G272" s="24">
        <v>8.8525050000000007</v>
      </c>
      <c r="H272" s="24">
        <v>9.5442009999999993</v>
      </c>
      <c r="I272" s="24">
        <v>6.6983550000000003</v>
      </c>
      <c r="J272" s="24">
        <v>2.9989859999999999</v>
      </c>
      <c r="K272" s="24">
        <v>3.4206539999999999</v>
      </c>
      <c r="L272" s="24">
        <v>7.0009920000000001</v>
      </c>
      <c r="M272" s="24">
        <v>8.5780530000000006</v>
      </c>
      <c r="N272" s="15">
        <f t="shared" si="4"/>
        <v>47.093745999999996</v>
      </c>
      <c r="O272" s="21"/>
      <c r="P272" s="20"/>
      <c r="Q272" s="20"/>
      <c r="R272" s="20"/>
      <c r="S272" s="20"/>
      <c r="T272" s="20"/>
      <c r="U272" s="20"/>
      <c r="V272" s="20"/>
    </row>
    <row r="273" spans="1:22" x14ac:dyDescent="0.25">
      <c r="A273" s="9" t="s">
        <v>259</v>
      </c>
      <c r="B273" s="9" t="s">
        <v>6</v>
      </c>
      <c r="C273" s="16">
        <v>2698.0199999999991</v>
      </c>
      <c r="D273" s="10">
        <v>4</v>
      </c>
      <c r="E273" s="17">
        <v>48</v>
      </c>
      <c r="F273" s="11">
        <v>1970</v>
      </c>
      <c r="G273" s="24">
        <v>11.835288</v>
      </c>
      <c r="H273" s="24">
        <v>11.632963</v>
      </c>
      <c r="I273" s="24">
        <v>6.781574</v>
      </c>
      <c r="J273" s="24">
        <v>2.8342770000000002</v>
      </c>
      <c r="K273" s="24">
        <v>3.863264</v>
      </c>
      <c r="L273" s="24">
        <v>7.2419419999999999</v>
      </c>
      <c r="M273" s="24">
        <v>9.3900980000000001</v>
      </c>
      <c r="N273" s="15">
        <f t="shared" si="4"/>
        <v>53.579406000000006</v>
      </c>
      <c r="O273" s="21"/>
      <c r="P273" s="20"/>
      <c r="Q273" s="20"/>
      <c r="R273" s="20"/>
      <c r="S273" s="20"/>
      <c r="T273" s="20"/>
      <c r="U273" s="20"/>
      <c r="V273" s="20"/>
    </row>
    <row r="274" spans="1:22" x14ac:dyDescent="0.25">
      <c r="A274" s="9" t="s">
        <v>260</v>
      </c>
      <c r="B274" s="9" t="s">
        <v>6</v>
      </c>
      <c r="C274" s="16">
        <v>935.85</v>
      </c>
      <c r="D274" s="10">
        <v>2</v>
      </c>
      <c r="E274" s="17">
        <v>24</v>
      </c>
      <c r="F274" s="11">
        <v>1961</v>
      </c>
      <c r="G274" s="24">
        <v>13.731911999999999</v>
      </c>
      <c r="H274" s="24">
        <v>14.393018</v>
      </c>
      <c r="I274" s="24">
        <v>10.767187</v>
      </c>
      <c r="J274" s="24">
        <v>3.7218070000000001</v>
      </c>
      <c r="K274" s="24">
        <v>8.5918419999999998</v>
      </c>
      <c r="L274" s="24">
        <v>11.026838</v>
      </c>
      <c r="M274" s="24">
        <v>12.582598000000001</v>
      </c>
      <c r="N274" s="15">
        <f t="shared" si="4"/>
        <v>74.815201999999999</v>
      </c>
      <c r="O274" s="21"/>
      <c r="P274" s="20"/>
      <c r="Q274" s="20"/>
      <c r="R274" s="20"/>
      <c r="S274" s="20"/>
      <c r="T274" s="20"/>
      <c r="U274" s="20"/>
      <c r="V274" s="20"/>
    </row>
    <row r="275" spans="1:22" x14ac:dyDescent="0.25">
      <c r="A275" s="9" t="s">
        <v>261</v>
      </c>
      <c r="B275" s="9" t="s">
        <v>6</v>
      </c>
      <c r="C275" s="16">
        <v>361.56999999999994</v>
      </c>
      <c r="D275" s="10">
        <v>2</v>
      </c>
      <c r="E275" s="17">
        <v>8</v>
      </c>
      <c r="F275" s="11">
        <v>1962</v>
      </c>
      <c r="G275" s="24">
        <v>12.052609</v>
      </c>
      <c r="H275" s="24">
        <v>12.292197</v>
      </c>
      <c r="I275" s="24">
        <v>8.6922639999999998</v>
      </c>
      <c r="J275" s="24">
        <v>6.4433850000000001</v>
      </c>
      <c r="K275" s="24">
        <v>6.6897580000000003</v>
      </c>
      <c r="L275" s="24">
        <v>7.5880929999999998</v>
      </c>
      <c r="M275" s="24">
        <v>9.8233169999999994</v>
      </c>
      <c r="N275" s="15">
        <f t="shared" si="4"/>
        <v>63.581622999999993</v>
      </c>
      <c r="O275" s="21"/>
      <c r="P275" s="20"/>
      <c r="Q275" s="20"/>
      <c r="R275" s="20"/>
      <c r="S275" s="20"/>
      <c r="T275" s="20"/>
      <c r="U275" s="20"/>
      <c r="V275" s="20"/>
    </row>
    <row r="276" spans="1:22" x14ac:dyDescent="0.25">
      <c r="A276" s="9" t="s">
        <v>262</v>
      </c>
      <c r="B276" s="9" t="s">
        <v>6</v>
      </c>
      <c r="C276" s="16">
        <v>1548.4099999999999</v>
      </c>
      <c r="D276" s="10">
        <v>6</v>
      </c>
      <c r="E276" s="17">
        <v>22</v>
      </c>
      <c r="F276" s="11">
        <v>2004</v>
      </c>
      <c r="G276" s="24">
        <v>11.937238000000001</v>
      </c>
      <c r="H276" s="24">
        <v>12.457587999999999</v>
      </c>
      <c r="I276" s="24">
        <v>8.5414340000000006</v>
      </c>
      <c r="J276" s="24">
        <v>3.1392199999999999</v>
      </c>
      <c r="K276" s="24">
        <v>6.9453709999999997</v>
      </c>
      <c r="L276" s="24">
        <v>10.094879000000001</v>
      </c>
      <c r="M276" s="24">
        <v>11.550227</v>
      </c>
      <c r="N276" s="15">
        <f t="shared" si="4"/>
        <v>64.665957000000006</v>
      </c>
      <c r="O276" s="21"/>
      <c r="P276" s="20"/>
      <c r="Q276" s="20"/>
      <c r="R276" s="20"/>
      <c r="S276" s="20"/>
      <c r="T276" s="20"/>
      <c r="U276" s="20"/>
      <c r="V276" s="20"/>
    </row>
    <row r="277" spans="1:22" x14ac:dyDescent="0.25">
      <c r="A277" s="9" t="s">
        <v>263</v>
      </c>
      <c r="B277" s="9" t="s">
        <v>6</v>
      </c>
      <c r="C277" s="16">
        <v>3047.4600000000005</v>
      </c>
      <c r="D277" s="10">
        <v>14</v>
      </c>
      <c r="E277" s="17">
        <v>48</v>
      </c>
      <c r="F277" s="11">
        <v>1994</v>
      </c>
      <c r="G277" s="24">
        <v>16.786989999999999</v>
      </c>
      <c r="H277" s="24">
        <v>18.303249000000001</v>
      </c>
      <c r="I277" s="24">
        <v>12.719813</v>
      </c>
      <c r="J277" s="24">
        <v>5.7148539999999999</v>
      </c>
      <c r="K277" s="24">
        <v>10.151329</v>
      </c>
      <c r="L277" s="24">
        <v>13.840768000000001</v>
      </c>
      <c r="M277" s="24">
        <v>16.645225</v>
      </c>
      <c r="N277" s="15">
        <f t="shared" si="4"/>
        <v>94.162227999999999</v>
      </c>
      <c r="O277" s="21"/>
      <c r="P277" s="20"/>
      <c r="Q277" s="20"/>
      <c r="R277" s="20"/>
      <c r="S277" s="20"/>
      <c r="T277" s="20"/>
      <c r="U277" s="20"/>
      <c r="V277" s="20"/>
    </row>
    <row r="278" spans="1:22" x14ac:dyDescent="0.25">
      <c r="A278" s="9" t="s">
        <v>264</v>
      </c>
      <c r="B278" s="9" t="s">
        <v>6</v>
      </c>
      <c r="C278" s="16">
        <v>3482.8499999999995</v>
      </c>
      <c r="D278" s="10">
        <v>14</v>
      </c>
      <c r="E278" s="17">
        <v>56</v>
      </c>
      <c r="F278" s="11">
        <v>1991</v>
      </c>
      <c r="G278" s="24">
        <v>5.9819069999999996</v>
      </c>
      <c r="H278" s="24">
        <v>6.6167009999999999</v>
      </c>
      <c r="I278" s="24">
        <v>4.4806439999999998</v>
      </c>
      <c r="J278" s="24">
        <v>2.2836500000000002</v>
      </c>
      <c r="K278" s="24">
        <v>2.9100069999999998</v>
      </c>
      <c r="L278" s="24">
        <v>4.9181480000000004</v>
      </c>
      <c r="M278" s="24">
        <v>5.7490639999999997</v>
      </c>
      <c r="N278" s="15">
        <f t="shared" si="4"/>
        <v>32.940120999999998</v>
      </c>
      <c r="O278" s="21"/>
      <c r="P278" s="20"/>
      <c r="Q278" s="20"/>
      <c r="R278" s="20"/>
      <c r="S278" s="20"/>
      <c r="T278" s="20"/>
      <c r="U278" s="20"/>
      <c r="V278" s="20"/>
    </row>
    <row r="279" spans="1:22" x14ac:dyDescent="0.25">
      <c r="A279" s="9" t="s">
        <v>265</v>
      </c>
      <c r="B279" s="9" t="s">
        <v>6</v>
      </c>
      <c r="C279" s="16">
        <v>940.43000000000018</v>
      </c>
      <c r="D279" s="10">
        <v>2</v>
      </c>
      <c r="E279" s="17">
        <v>22</v>
      </c>
      <c r="F279" s="11">
        <v>1960</v>
      </c>
      <c r="G279" s="24">
        <v>11.338892</v>
      </c>
      <c r="H279" s="24">
        <v>12.753335</v>
      </c>
      <c r="I279" s="24">
        <v>7.7512359999999996</v>
      </c>
      <c r="J279" s="24">
        <v>3.4812910000000001</v>
      </c>
      <c r="K279" s="24">
        <v>4.9914839999999998</v>
      </c>
      <c r="L279" s="24">
        <v>8.7061519999999994</v>
      </c>
      <c r="M279" s="24">
        <v>10.294790000000001</v>
      </c>
      <c r="N279" s="15">
        <f t="shared" si="4"/>
        <v>59.31718</v>
      </c>
      <c r="O279" s="21"/>
      <c r="P279" s="20"/>
      <c r="Q279" s="20"/>
      <c r="R279" s="20"/>
      <c r="S279" s="20"/>
      <c r="T279" s="20"/>
      <c r="U279" s="20"/>
      <c r="V279" s="20"/>
    </row>
    <row r="280" spans="1:22" x14ac:dyDescent="0.25">
      <c r="A280" s="9" t="s">
        <v>266</v>
      </c>
      <c r="B280" s="9" t="s">
        <v>6</v>
      </c>
      <c r="C280" s="16">
        <v>3774</v>
      </c>
      <c r="D280" s="10">
        <v>4</v>
      </c>
      <c r="E280" s="17">
        <v>52</v>
      </c>
      <c r="F280" s="11">
        <v>2008</v>
      </c>
      <c r="G280" s="24">
        <v>11.367189</v>
      </c>
      <c r="H280" s="24">
        <v>10.980192000000001</v>
      </c>
      <c r="I280" s="24">
        <v>7.1759389999999996</v>
      </c>
      <c r="J280" s="24">
        <v>3.0129609999999998</v>
      </c>
      <c r="K280" s="24">
        <v>5.5506510000000002</v>
      </c>
      <c r="L280" s="24">
        <v>9.256926</v>
      </c>
      <c r="M280" s="24">
        <v>11.122973</v>
      </c>
      <c r="N280" s="15">
        <f t="shared" si="4"/>
        <v>58.466830999999999</v>
      </c>
      <c r="O280" s="21"/>
      <c r="P280" s="20"/>
      <c r="Q280" s="20"/>
      <c r="R280" s="20"/>
      <c r="S280" s="20"/>
      <c r="T280" s="20"/>
      <c r="U280" s="20"/>
      <c r="V280" s="20"/>
    </row>
    <row r="281" spans="1:22" x14ac:dyDescent="0.25">
      <c r="A281" s="9" t="s">
        <v>267</v>
      </c>
      <c r="B281" s="9" t="s">
        <v>6</v>
      </c>
      <c r="C281" s="16">
        <v>540.9</v>
      </c>
      <c r="D281" s="10">
        <v>2</v>
      </c>
      <c r="E281" s="17">
        <v>10</v>
      </c>
      <c r="F281" s="11">
        <v>1960</v>
      </c>
      <c r="G281" s="24">
        <v>16.243445999999999</v>
      </c>
      <c r="H281" s="24">
        <v>17.768834999999999</v>
      </c>
      <c r="I281" s="24">
        <v>12.184372</v>
      </c>
      <c r="J281" s="24">
        <v>5.3981839999999996</v>
      </c>
      <c r="K281" s="24">
        <v>8.8359140000000007</v>
      </c>
      <c r="L281" s="24">
        <v>12.758986</v>
      </c>
      <c r="M281" s="24">
        <v>14.541090000000001</v>
      </c>
      <c r="N281" s="15">
        <f t="shared" si="4"/>
        <v>87.730827000000005</v>
      </c>
      <c r="O281" s="21"/>
      <c r="P281" s="20"/>
      <c r="Q281" s="20"/>
      <c r="R281" s="20"/>
      <c r="S281" s="20"/>
      <c r="T281" s="20"/>
      <c r="U281" s="20"/>
      <c r="V281" s="20"/>
    </row>
    <row r="282" spans="1:22" x14ac:dyDescent="0.25">
      <c r="A282" s="9" t="s">
        <v>268</v>
      </c>
      <c r="B282" s="9" t="s">
        <v>6</v>
      </c>
      <c r="C282" s="16">
        <v>469.42</v>
      </c>
      <c r="D282" s="10">
        <v>2</v>
      </c>
      <c r="E282" s="17">
        <v>8</v>
      </c>
      <c r="F282" s="11">
        <v>1956</v>
      </c>
      <c r="G282" s="24">
        <v>20.271822</v>
      </c>
      <c r="H282" s="24">
        <v>22.751480000000001</v>
      </c>
      <c r="I282" s="24">
        <v>13.431468000000001</v>
      </c>
      <c r="J282" s="24">
        <v>5.342765</v>
      </c>
      <c r="K282" s="24">
        <v>10.133782</v>
      </c>
      <c r="L282" s="24">
        <v>16.744067000000001</v>
      </c>
      <c r="M282" s="24">
        <v>19.630603000000001</v>
      </c>
      <c r="N282" s="15">
        <f t="shared" si="4"/>
        <v>108.30598700000002</v>
      </c>
      <c r="O282" s="21"/>
      <c r="P282" s="20"/>
      <c r="Q282" s="20"/>
      <c r="R282" s="20"/>
      <c r="S282" s="20"/>
      <c r="T282" s="20"/>
      <c r="U282" s="20"/>
      <c r="V282" s="20"/>
    </row>
    <row r="283" spans="1:22" x14ac:dyDescent="0.25">
      <c r="A283" s="9" t="s">
        <v>269</v>
      </c>
      <c r="B283" s="9" t="s">
        <v>6</v>
      </c>
      <c r="C283" s="16">
        <v>1061.9499999999998</v>
      </c>
      <c r="D283" s="10">
        <v>3</v>
      </c>
      <c r="E283" s="17">
        <v>23</v>
      </c>
      <c r="F283" s="11">
        <v>1960</v>
      </c>
      <c r="G283" s="24">
        <v>19.709026000000001</v>
      </c>
      <c r="H283" s="24">
        <v>22.127590999999999</v>
      </c>
      <c r="I283" s="24">
        <v>14.722002</v>
      </c>
      <c r="J283" s="24">
        <v>6.6393740000000001</v>
      </c>
      <c r="K283" s="24">
        <v>3.090363</v>
      </c>
      <c r="L283" s="24">
        <v>12.104925</v>
      </c>
      <c r="M283" s="24">
        <v>11.640933</v>
      </c>
      <c r="N283" s="15">
        <f t="shared" si="4"/>
        <v>90.034214000000006</v>
      </c>
      <c r="O283" s="21"/>
      <c r="P283" s="20"/>
      <c r="Q283" s="20"/>
      <c r="R283" s="20"/>
      <c r="S283" s="20"/>
      <c r="T283" s="20"/>
      <c r="U283" s="20"/>
      <c r="V283" s="20"/>
    </row>
    <row r="284" spans="1:22" x14ac:dyDescent="0.25">
      <c r="A284" s="9" t="s">
        <v>270</v>
      </c>
      <c r="B284" s="9" t="s">
        <v>6</v>
      </c>
      <c r="C284" s="16">
        <v>3293.17</v>
      </c>
      <c r="D284" s="10">
        <v>5</v>
      </c>
      <c r="E284" s="17">
        <v>45</v>
      </c>
      <c r="F284" s="11">
        <v>1980</v>
      </c>
      <c r="G284" s="24">
        <v>15.968147</v>
      </c>
      <c r="H284" s="24">
        <v>18.083114999999999</v>
      </c>
      <c r="I284" s="24">
        <v>12.025961000000001</v>
      </c>
      <c r="J284" s="24">
        <v>5.4123150000000004</v>
      </c>
      <c r="K284" s="24">
        <v>9.6798909999999996</v>
      </c>
      <c r="L284" s="24">
        <v>10.17652</v>
      </c>
      <c r="M284" s="24">
        <v>11.749725</v>
      </c>
      <c r="N284" s="15">
        <f t="shared" si="4"/>
        <v>83.095674000000002</v>
      </c>
      <c r="O284" s="21"/>
      <c r="P284" s="20"/>
      <c r="Q284" s="20"/>
      <c r="R284" s="20"/>
      <c r="S284" s="20"/>
      <c r="T284" s="20"/>
      <c r="U284" s="20"/>
      <c r="V284" s="20"/>
    </row>
    <row r="285" spans="1:22" x14ac:dyDescent="0.25">
      <c r="A285" s="9" t="s">
        <v>271</v>
      </c>
      <c r="B285" s="9" t="s">
        <v>6</v>
      </c>
      <c r="C285" s="16">
        <v>465.84</v>
      </c>
      <c r="D285" s="10">
        <v>2</v>
      </c>
      <c r="E285" s="19">
        <v>7</v>
      </c>
      <c r="F285" s="11">
        <v>1935</v>
      </c>
      <c r="G285" s="25">
        <v>12.29392</v>
      </c>
      <c r="H285" s="25">
        <v>13.028079999999999</v>
      </c>
      <c r="I285" s="25">
        <v>9.6771419999999999</v>
      </c>
      <c r="J285" s="25">
        <v>5.8174479999999997</v>
      </c>
      <c r="K285" s="25">
        <v>6.5344319999999998</v>
      </c>
      <c r="L285" s="25">
        <v>11.053151</v>
      </c>
      <c r="M285" s="25">
        <v>12.506439</v>
      </c>
      <c r="N285" s="15">
        <f t="shared" si="4"/>
        <v>70.910612</v>
      </c>
      <c r="O285" s="21"/>
      <c r="P285" s="20"/>
      <c r="Q285" s="20"/>
      <c r="R285" s="20"/>
      <c r="S285" s="20"/>
      <c r="T285" s="20"/>
      <c r="U285" s="20"/>
      <c r="V285" s="20"/>
    </row>
    <row r="286" spans="1:22" x14ac:dyDescent="0.25">
      <c r="A286" s="9" t="s">
        <v>272</v>
      </c>
      <c r="B286" s="9" t="s">
        <v>6</v>
      </c>
      <c r="C286" s="16">
        <v>168.91000000000003</v>
      </c>
      <c r="D286" s="10">
        <v>2</v>
      </c>
      <c r="E286" s="17">
        <v>5</v>
      </c>
      <c r="F286" s="11">
        <v>1938</v>
      </c>
      <c r="G286" s="24">
        <v>33.668816999999997</v>
      </c>
      <c r="H286" s="24">
        <v>38.558995000000003</v>
      </c>
      <c r="I286" s="24">
        <v>26.345390999999999</v>
      </c>
      <c r="J286" s="24">
        <v>11.893907</v>
      </c>
      <c r="K286" s="24">
        <v>22.680717000000001</v>
      </c>
      <c r="L286" s="24">
        <v>28.068207000000001</v>
      </c>
      <c r="M286" s="24">
        <v>34.106920000000002</v>
      </c>
      <c r="N286" s="15">
        <f t="shared" si="4"/>
        <v>195.32295400000001</v>
      </c>
      <c r="O286" s="21"/>
      <c r="P286" s="20"/>
      <c r="Q286" s="20"/>
      <c r="R286" s="20"/>
      <c r="S286" s="20"/>
      <c r="T286" s="20"/>
      <c r="U286" s="20"/>
      <c r="V286" s="20"/>
    </row>
    <row r="287" spans="1:22" x14ac:dyDescent="0.25">
      <c r="A287" s="9" t="s">
        <v>273</v>
      </c>
      <c r="B287" s="9" t="s">
        <v>6</v>
      </c>
      <c r="C287" s="16">
        <v>2706.1299999999983</v>
      </c>
      <c r="D287" s="10">
        <v>5</v>
      </c>
      <c r="E287" s="17">
        <v>114</v>
      </c>
      <c r="F287" s="11">
        <v>1969</v>
      </c>
      <c r="G287" s="24">
        <v>16.337211</v>
      </c>
      <c r="H287" s="24">
        <v>18.198411</v>
      </c>
      <c r="I287" s="24">
        <v>11.466476999999999</v>
      </c>
      <c r="J287" s="24">
        <v>4.5198980000000004</v>
      </c>
      <c r="K287" s="24">
        <v>9.2784200000000006</v>
      </c>
      <c r="L287" s="24">
        <v>15.187986</v>
      </c>
      <c r="M287" s="24">
        <v>17.153504000000002</v>
      </c>
      <c r="N287" s="15">
        <f t="shared" si="4"/>
        <v>92.141906999999989</v>
      </c>
      <c r="O287" s="21"/>
      <c r="P287" s="20"/>
      <c r="Q287" s="20"/>
      <c r="R287" s="20"/>
      <c r="S287" s="20"/>
      <c r="T287" s="20"/>
      <c r="U287" s="20"/>
      <c r="V287" s="20"/>
    </row>
    <row r="288" spans="1:22" x14ac:dyDescent="0.25">
      <c r="A288" s="9" t="s">
        <v>302</v>
      </c>
      <c r="B288" s="9" t="s">
        <v>6</v>
      </c>
      <c r="C288" s="16">
        <v>2933.87</v>
      </c>
      <c r="D288" s="10">
        <v>5</v>
      </c>
      <c r="E288" s="17">
        <v>69</v>
      </c>
      <c r="F288" s="11">
        <v>1970</v>
      </c>
      <c r="G288" s="24">
        <v>11.625292999999999</v>
      </c>
      <c r="H288" s="24">
        <v>13.042151</v>
      </c>
      <c r="I288" s="24">
        <v>8.6394610000000007</v>
      </c>
      <c r="J288" s="24">
        <v>3.8297129999999999</v>
      </c>
      <c r="K288" s="24">
        <v>6.5758599999999996</v>
      </c>
      <c r="L288" s="24">
        <v>10.241345000000001</v>
      </c>
      <c r="M288" s="24">
        <v>11.380038000000001</v>
      </c>
      <c r="N288" s="15">
        <f t="shared" si="4"/>
        <v>65.333860999999999</v>
      </c>
      <c r="O288" s="21"/>
      <c r="P288" s="20"/>
      <c r="Q288" s="20"/>
      <c r="R288" s="20"/>
      <c r="S288" s="20"/>
      <c r="T288" s="20"/>
      <c r="U288" s="20"/>
      <c r="V288" s="20"/>
    </row>
    <row r="289" spans="1:22" x14ac:dyDescent="0.25">
      <c r="A289" s="9" t="s">
        <v>274</v>
      </c>
      <c r="B289" s="9" t="s">
        <v>6</v>
      </c>
      <c r="C289" s="16">
        <v>1162.7700000000002</v>
      </c>
      <c r="D289" s="10">
        <v>5</v>
      </c>
      <c r="E289" s="17">
        <v>22</v>
      </c>
      <c r="F289" s="11">
        <v>1994</v>
      </c>
      <c r="G289" s="24">
        <v>14.504092</v>
      </c>
      <c r="H289" s="24">
        <v>16.481607</v>
      </c>
      <c r="I289" s="24">
        <v>11.549973</v>
      </c>
      <c r="J289" s="24">
        <v>5.2720549999999999</v>
      </c>
      <c r="K289" s="24">
        <v>9.4234960000000001</v>
      </c>
      <c r="L289" s="24">
        <v>12.340202</v>
      </c>
      <c r="M289" s="24">
        <v>13.766653</v>
      </c>
      <c r="N289" s="15">
        <f t="shared" si="4"/>
        <v>83.33807800000001</v>
      </c>
      <c r="O289" s="21"/>
      <c r="P289" s="20"/>
      <c r="Q289" s="20"/>
      <c r="R289" s="20"/>
      <c r="S289" s="20"/>
      <c r="T289" s="20"/>
      <c r="U289" s="20"/>
      <c r="V289" s="20"/>
    </row>
    <row r="290" spans="1:22" x14ac:dyDescent="0.25">
      <c r="A290" s="9" t="s">
        <v>275</v>
      </c>
      <c r="B290" s="9" t="s">
        <v>6</v>
      </c>
      <c r="C290" s="16">
        <v>1236.9699999999998</v>
      </c>
      <c r="D290" s="10">
        <v>5</v>
      </c>
      <c r="E290" s="17">
        <v>23</v>
      </c>
      <c r="F290" s="11">
        <v>1994</v>
      </c>
      <c r="G290" s="24">
        <v>17.508174</v>
      </c>
      <c r="H290" s="24">
        <v>18.650666999999999</v>
      </c>
      <c r="I290" s="24">
        <v>12.341849</v>
      </c>
      <c r="J290" s="24">
        <v>5.399864</v>
      </c>
      <c r="K290" s="24">
        <v>10.817631</v>
      </c>
      <c r="L290" s="24">
        <v>14.928138000000001</v>
      </c>
      <c r="M290" s="24">
        <v>17.302015000000001</v>
      </c>
      <c r="N290" s="15">
        <f t="shared" si="4"/>
        <v>96.948337999999993</v>
      </c>
      <c r="O290" s="21"/>
      <c r="P290" s="20"/>
      <c r="Q290" s="20"/>
      <c r="R290" s="20"/>
      <c r="S290" s="20"/>
      <c r="T290" s="20"/>
      <c r="U290" s="20"/>
      <c r="V290" s="20"/>
    </row>
    <row r="291" spans="1:22" x14ac:dyDescent="0.25">
      <c r="A291" s="9" t="s">
        <v>276</v>
      </c>
      <c r="B291" s="9" t="s">
        <v>6</v>
      </c>
      <c r="C291" s="16">
        <v>1278.26</v>
      </c>
      <c r="D291" s="10">
        <v>5</v>
      </c>
      <c r="E291" s="17">
        <v>22</v>
      </c>
      <c r="F291" s="11">
        <v>2006</v>
      </c>
      <c r="G291" s="24">
        <v>12.63203</v>
      </c>
      <c r="H291" s="24">
        <v>13.498780999999999</v>
      </c>
      <c r="I291" s="24">
        <v>8.9899229999999992</v>
      </c>
      <c r="J291" s="24">
        <v>3.6310509999999998</v>
      </c>
      <c r="K291" s="24">
        <v>6.5247520000000003</v>
      </c>
      <c r="L291" s="24">
        <v>9.8346199999999993</v>
      </c>
      <c r="M291" s="24">
        <v>11.605295999999999</v>
      </c>
      <c r="N291" s="15">
        <f t="shared" si="4"/>
        <v>66.716453000000001</v>
      </c>
      <c r="O291" s="21"/>
      <c r="P291" s="20"/>
      <c r="Q291" s="20"/>
      <c r="R291" s="20"/>
      <c r="S291" s="20"/>
      <c r="T291" s="20"/>
      <c r="U291" s="20"/>
      <c r="V291" s="20"/>
    </row>
    <row r="292" spans="1:22" x14ac:dyDescent="0.25">
      <c r="A292" s="9" t="s">
        <v>277</v>
      </c>
      <c r="B292" s="9" t="s">
        <v>6</v>
      </c>
      <c r="C292" s="16">
        <v>1167.46</v>
      </c>
      <c r="D292" s="10">
        <v>5</v>
      </c>
      <c r="E292" s="17">
        <v>22</v>
      </c>
      <c r="F292" s="11">
        <v>2001</v>
      </c>
      <c r="G292" s="24">
        <v>16.510683</v>
      </c>
      <c r="H292" s="24">
        <v>17.766893</v>
      </c>
      <c r="I292" s="24">
        <v>12.37514</v>
      </c>
      <c r="J292" s="24">
        <v>5.6087439999999997</v>
      </c>
      <c r="K292" s="24">
        <v>9.6886530000000004</v>
      </c>
      <c r="L292" s="24">
        <v>12.525539</v>
      </c>
      <c r="M292" s="24">
        <v>16.376301999999999</v>
      </c>
      <c r="N292" s="15">
        <f t="shared" si="4"/>
        <v>90.851953999999992</v>
      </c>
      <c r="O292" s="21"/>
      <c r="P292" s="20"/>
      <c r="Q292" s="20"/>
      <c r="R292" s="20"/>
      <c r="S292" s="20"/>
      <c r="T292" s="20"/>
      <c r="U292" s="20"/>
      <c r="V292" s="20"/>
    </row>
    <row r="293" spans="1:22" x14ac:dyDescent="0.25">
      <c r="A293" s="9" t="s">
        <v>278</v>
      </c>
      <c r="B293" s="9" t="s">
        <v>6</v>
      </c>
      <c r="C293" s="16">
        <v>1866.4399999999991</v>
      </c>
      <c r="D293" s="10">
        <v>5</v>
      </c>
      <c r="E293" s="17">
        <v>51</v>
      </c>
      <c r="F293" s="11">
        <v>1985</v>
      </c>
      <c r="G293" s="24">
        <v>16.786650999999999</v>
      </c>
      <c r="H293" s="24">
        <v>19.899961999999999</v>
      </c>
      <c r="I293" s="24">
        <v>11.753176</v>
      </c>
      <c r="J293" s="24">
        <v>4.770937</v>
      </c>
      <c r="K293" s="24">
        <v>8.5666049999999991</v>
      </c>
      <c r="L293" s="24">
        <v>11.833174</v>
      </c>
      <c r="M293" s="24">
        <v>16.329332000000001</v>
      </c>
      <c r="N293" s="15">
        <f t="shared" si="4"/>
        <v>89.939836999999983</v>
      </c>
      <c r="O293" s="21"/>
      <c r="P293" s="20"/>
      <c r="Q293" s="20"/>
      <c r="R293" s="20"/>
      <c r="S293" s="20"/>
      <c r="T293" s="20"/>
      <c r="U293" s="20"/>
      <c r="V293" s="20"/>
    </row>
    <row r="294" spans="1:22" x14ac:dyDescent="0.25">
      <c r="A294" s="9" t="s">
        <v>279</v>
      </c>
      <c r="B294" s="9" t="s">
        <v>6</v>
      </c>
      <c r="C294" s="16">
        <v>1853.1700000000005</v>
      </c>
      <c r="D294" s="10">
        <v>5</v>
      </c>
      <c r="E294" s="17">
        <v>51</v>
      </c>
      <c r="F294" s="11">
        <v>1988</v>
      </c>
      <c r="G294" s="24">
        <v>16.367090000000001</v>
      </c>
      <c r="H294" s="24">
        <v>18.280653000000001</v>
      </c>
      <c r="I294" s="24">
        <v>13.033466000000001</v>
      </c>
      <c r="J294" s="24">
        <v>5.9259579999999996</v>
      </c>
      <c r="K294" s="24">
        <v>10.773721999999999</v>
      </c>
      <c r="L294" s="24">
        <v>14.435632999999999</v>
      </c>
      <c r="M294" s="24">
        <v>16.827459000000001</v>
      </c>
      <c r="N294" s="15">
        <f t="shared" si="4"/>
        <v>95.643981000000011</v>
      </c>
      <c r="O294" s="21"/>
      <c r="P294" s="20"/>
      <c r="Q294" s="20"/>
      <c r="R294" s="20"/>
      <c r="S294" s="20"/>
      <c r="T294" s="20"/>
      <c r="U294" s="20"/>
      <c r="V294" s="20"/>
    </row>
    <row r="295" spans="1:22" x14ac:dyDescent="0.25">
      <c r="A295" s="9" t="s">
        <v>280</v>
      </c>
      <c r="B295" s="9" t="s">
        <v>6</v>
      </c>
      <c r="C295" s="16">
        <v>1241.3800000000001</v>
      </c>
      <c r="D295" s="10">
        <v>5</v>
      </c>
      <c r="E295" s="17">
        <v>22</v>
      </c>
      <c r="F295" s="11">
        <v>1986</v>
      </c>
      <c r="G295" s="24">
        <v>15.74779</v>
      </c>
      <c r="H295" s="24">
        <v>17.974619000000001</v>
      </c>
      <c r="I295" s="24">
        <v>11.859105</v>
      </c>
      <c r="J295" s="24">
        <v>5.5188110000000004</v>
      </c>
      <c r="K295" s="24">
        <v>8.5720989999999997</v>
      </c>
      <c r="L295" s="24">
        <v>12.924726</v>
      </c>
      <c r="M295" s="24">
        <v>15.120393999999999</v>
      </c>
      <c r="N295" s="15">
        <f t="shared" si="4"/>
        <v>87.717544000000004</v>
      </c>
      <c r="O295" s="21"/>
      <c r="P295" s="20"/>
      <c r="Q295" s="20"/>
      <c r="R295" s="20"/>
      <c r="S295" s="20"/>
      <c r="T295" s="20"/>
      <c r="U295" s="20"/>
      <c r="V295" s="20"/>
    </row>
    <row r="296" spans="1:22" x14ac:dyDescent="0.25">
      <c r="A296" s="9" t="s">
        <v>281</v>
      </c>
      <c r="B296" s="9" t="s">
        <v>6</v>
      </c>
      <c r="C296" s="16">
        <v>1144.73</v>
      </c>
      <c r="D296" s="10">
        <v>5</v>
      </c>
      <c r="E296" s="17">
        <v>22</v>
      </c>
      <c r="F296" s="11">
        <v>1986</v>
      </c>
      <c r="G296" s="24">
        <v>9.5621740000000006</v>
      </c>
      <c r="H296" s="24">
        <v>9.7500210000000003</v>
      </c>
      <c r="I296" s="24">
        <v>6.2149320000000001</v>
      </c>
      <c r="J296" s="24">
        <v>3.024365</v>
      </c>
      <c r="K296" s="24">
        <v>3.2760379999999998</v>
      </c>
      <c r="L296" s="24">
        <v>5.9336450000000003</v>
      </c>
      <c r="M296" s="24">
        <v>7.6868559999999997</v>
      </c>
      <c r="N296" s="15">
        <f t="shared" si="4"/>
        <v>45.448031</v>
      </c>
      <c r="O296" s="21"/>
      <c r="P296" s="20"/>
      <c r="Q296" s="20"/>
      <c r="R296" s="20"/>
      <c r="S296" s="20"/>
      <c r="T296" s="20"/>
      <c r="U296" s="20"/>
      <c r="V296" s="20"/>
    </row>
    <row r="297" spans="1:22" x14ac:dyDescent="0.25">
      <c r="A297" s="9" t="s">
        <v>282</v>
      </c>
      <c r="B297" s="9" t="s">
        <v>6</v>
      </c>
      <c r="C297" s="16">
        <v>2720.3900000000003</v>
      </c>
      <c r="D297" s="10">
        <v>5</v>
      </c>
      <c r="E297" s="17">
        <v>41</v>
      </c>
      <c r="F297" s="11">
        <v>1976</v>
      </c>
      <c r="G297" s="24">
        <v>20.730312000000001</v>
      </c>
      <c r="H297" s="24">
        <v>20.622371000000001</v>
      </c>
      <c r="I297" s="24">
        <v>13.8865</v>
      </c>
      <c r="J297" s="24">
        <v>6.0485259999999998</v>
      </c>
      <c r="K297" s="24">
        <v>11.037716</v>
      </c>
      <c r="L297" s="24">
        <v>15.666251000000001</v>
      </c>
      <c r="M297" s="24">
        <v>18.798289</v>
      </c>
      <c r="N297" s="15">
        <f t="shared" si="4"/>
        <v>106.789965</v>
      </c>
      <c r="O297" s="21"/>
      <c r="P297" s="20"/>
      <c r="Q297" s="20"/>
      <c r="R297" s="20"/>
      <c r="S297" s="20"/>
      <c r="T297" s="20"/>
      <c r="U297" s="20"/>
      <c r="V297" s="20"/>
    </row>
    <row r="298" spans="1:22" x14ac:dyDescent="0.25">
      <c r="A298" s="9" t="s">
        <v>283</v>
      </c>
      <c r="B298" s="9" t="s">
        <v>6</v>
      </c>
      <c r="C298" s="16">
        <v>1873.6199999999994</v>
      </c>
      <c r="D298" s="10">
        <v>3</v>
      </c>
      <c r="E298" s="17">
        <v>33</v>
      </c>
      <c r="F298" s="11">
        <v>1959</v>
      </c>
      <c r="G298" s="24">
        <v>15.149009</v>
      </c>
      <c r="H298" s="24">
        <v>16.114131</v>
      </c>
      <c r="I298" s="24">
        <v>12.359864</v>
      </c>
      <c r="J298" s="24">
        <v>5.4252940000000001</v>
      </c>
      <c r="K298" s="24">
        <v>11.711096</v>
      </c>
      <c r="L298" s="24">
        <v>18.139284</v>
      </c>
      <c r="M298" s="24">
        <v>22.958573999999999</v>
      </c>
      <c r="N298" s="15">
        <f t="shared" si="4"/>
        <v>101.857252</v>
      </c>
      <c r="O298" s="21"/>
      <c r="P298" s="20"/>
      <c r="Q298" s="20"/>
      <c r="R298" s="20"/>
      <c r="S298" s="20"/>
      <c r="T298" s="20"/>
      <c r="U298" s="20"/>
      <c r="V298" s="20"/>
    </row>
    <row r="299" spans="1:22" x14ac:dyDescent="0.25">
      <c r="A299" s="9" t="s">
        <v>284</v>
      </c>
      <c r="B299" s="9" t="s">
        <v>6</v>
      </c>
      <c r="C299" s="16">
        <v>1813.0900000000004</v>
      </c>
      <c r="D299" s="10">
        <v>2</v>
      </c>
      <c r="E299" s="17">
        <v>24</v>
      </c>
      <c r="F299" s="11">
        <v>1959</v>
      </c>
      <c r="G299" s="24">
        <v>9.1870060000000002</v>
      </c>
      <c r="H299" s="24">
        <v>10.020339</v>
      </c>
      <c r="I299" s="24">
        <v>6.1097799999999998</v>
      </c>
      <c r="J299" s="24">
        <v>2.1257169999999999</v>
      </c>
      <c r="K299" s="24">
        <v>4.6793659999999999</v>
      </c>
      <c r="L299" s="24">
        <v>7.3011840000000001</v>
      </c>
      <c r="M299" s="24">
        <v>8.9608019999999993</v>
      </c>
      <c r="N299" s="15">
        <f t="shared" si="4"/>
        <v>48.384194000000001</v>
      </c>
      <c r="O299" s="21"/>
      <c r="P299" s="20"/>
      <c r="Q299" s="20"/>
      <c r="R299" s="20"/>
      <c r="S299" s="20"/>
      <c r="T299" s="20"/>
      <c r="U299" s="20"/>
      <c r="V299" s="20"/>
    </row>
    <row r="300" spans="1:22" x14ac:dyDescent="0.25">
      <c r="A300" s="9" t="s">
        <v>285</v>
      </c>
      <c r="B300" s="9" t="s">
        <v>6</v>
      </c>
      <c r="C300" s="16">
        <v>1549.1900000000003</v>
      </c>
      <c r="D300" s="10">
        <v>3</v>
      </c>
      <c r="E300" s="17">
        <v>34</v>
      </c>
      <c r="F300" s="11">
        <v>1917</v>
      </c>
      <c r="G300" s="24">
        <v>20.231659000000001</v>
      </c>
      <c r="H300" s="24">
        <v>20.643204999999998</v>
      </c>
      <c r="I300" s="24">
        <v>13.728999</v>
      </c>
      <c r="J300" s="24">
        <v>6.1555080000000002</v>
      </c>
      <c r="K300" s="24">
        <v>10.831374</v>
      </c>
      <c r="L300" s="24">
        <v>15.366999</v>
      </c>
      <c r="M300" s="24">
        <v>17.273425</v>
      </c>
      <c r="N300" s="15">
        <f t="shared" si="4"/>
        <v>104.23116899999999</v>
      </c>
      <c r="O300" s="21"/>
      <c r="P300" s="20"/>
      <c r="Q300" s="20"/>
      <c r="R300" s="20"/>
      <c r="S300" s="20"/>
      <c r="T300" s="20"/>
      <c r="U300" s="20"/>
      <c r="V300" s="20"/>
    </row>
    <row r="301" spans="1:22" x14ac:dyDescent="0.25">
      <c r="A301" s="9" t="s">
        <v>286</v>
      </c>
      <c r="B301" s="9" t="s">
        <v>6</v>
      </c>
      <c r="C301" s="16">
        <v>2394.8700000000008</v>
      </c>
      <c r="D301" s="10">
        <v>5</v>
      </c>
      <c r="E301" s="17">
        <v>60</v>
      </c>
      <c r="F301" s="11">
        <v>1984</v>
      </c>
      <c r="G301" s="24">
        <v>14.168558000000001</v>
      </c>
      <c r="H301" s="24">
        <v>15.985150000000001</v>
      </c>
      <c r="I301" s="24">
        <v>10.909343</v>
      </c>
      <c r="J301" s="24">
        <v>4.6679849999999998</v>
      </c>
      <c r="K301" s="24">
        <v>8.9588819999999991</v>
      </c>
      <c r="L301" s="24">
        <v>11.740898</v>
      </c>
      <c r="M301" s="24">
        <v>13.862238</v>
      </c>
      <c r="N301" s="15">
        <f t="shared" si="4"/>
        <v>80.293054000000012</v>
      </c>
      <c r="O301" s="21"/>
      <c r="P301" s="20"/>
      <c r="Q301" s="20"/>
      <c r="R301" s="20"/>
      <c r="S301" s="20"/>
      <c r="T301" s="20"/>
      <c r="U301" s="20"/>
      <c r="V301" s="20"/>
    </row>
    <row r="302" spans="1:22" x14ac:dyDescent="0.25">
      <c r="A302" s="9" t="s">
        <v>287</v>
      </c>
      <c r="B302" s="9" t="s">
        <v>6</v>
      </c>
      <c r="C302" s="16">
        <v>2244.3800000000006</v>
      </c>
      <c r="D302" s="10">
        <v>5</v>
      </c>
      <c r="E302" s="17">
        <v>40</v>
      </c>
      <c r="F302" s="11">
        <v>1982</v>
      </c>
      <c r="G302" s="24">
        <v>15.576539</v>
      </c>
      <c r="H302" s="24">
        <v>17.133861</v>
      </c>
      <c r="I302" s="24">
        <v>10.88077</v>
      </c>
      <c r="J302" s="24">
        <v>4.9481029999999997</v>
      </c>
      <c r="K302" s="24">
        <v>8.0057419999999997</v>
      </c>
      <c r="L302" s="24">
        <v>12.72227</v>
      </c>
      <c r="M302" s="24">
        <v>14.821573000000001</v>
      </c>
      <c r="N302" s="15">
        <f t="shared" si="4"/>
        <v>84.088857999999988</v>
      </c>
      <c r="O302" s="21"/>
      <c r="P302" s="20"/>
      <c r="Q302" s="20"/>
      <c r="R302" s="20"/>
      <c r="S302" s="20"/>
      <c r="T302" s="20"/>
      <c r="U302" s="20"/>
      <c r="V302" s="20"/>
    </row>
    <row r="303" spans="1:22" x14ac:dyDescent="0.25">
      <c r="A303" s="9" t="s">
        <v>288</v>
      </c>
      <c r="B303" s="9" t="s">
        <v>6</v>
      </c>
      <c r="C303" s="16">
        <v>2237.7899999999995</v>
      </c>
      <c r="D303" s="10">
        <v>5</v>
      </c>
      <c r="E303" s="17">
        <v>40</v>
      </c>
      <c r="F303" s="11">
        <v>1980</v>
      </c>
      <c r="G303" s="24">
        <v>8.1936630000000008</v>
      </c>
      <c r="H303" s="24">
        <v>9.1909960000000002</v>
      </c>
      <c r="I303" s="24">
        <v>5.8166190000000002</v>
      </c>
      <c r="J303" s="24">
        <v>2.3418519999999998</v>
      </c>
      <c r="K303" s="24">
        <v>3.9132479999999998</v>
      </c>
      <c r="L303" s="24">
        <v>6.7392120000000002</v>
      </c>
      <c r="M303" s="24">
        <v>8.3896110000000004</v>
      </c>
      <c r="N303" s="15">
        <f t="shared" si="4"/>
        <v>44.585200999999998</v>
      </c>
      <c r="O303" s="21"/>
      <c r="P303" s="20"/>
      <c r="Q303" s="20"/>
      <c r="R303" s="20"/>
      <c r="S303" s="20"/>
      <c r="T303" s="20"/>
      <c r="U303" s="20"/>
      <c r="V303" s="20"/>
    </row>
    <row r="304" spans="1:22" x14ac:dyDescent="0.25">
      <c r="A304" s="9" t="s">
        <v>289</v>
      </c>
      <c r="B304" s="9" t="s">
        <v>6</v>
      </c>
      <c r="C304" s="16">
        <v>2249.81</v>
      </c>
      <c r="D304" s="10">
        <v>5</v>
      </c>
      <c r="E304" s="17">
        <v>40</v>
      </c>
      <c r="F304" s="11">
        <v>1980</v>
      </c>
      <c r="G304" s="24">
        <v>15.014462</v>
      </c>
      <c r="H304" s="24">
        <v>16.956052</v>
      </c>
      <c r="I304" s="24">
        <v>11.309542</v>
      </c>
      <c r="J304" s="24">
        <v>4.7141260000000003</v>
      </c>
      <c r="K304" s="24">
        <v>8.7644579999999994</v>
      </c>
      <c r="L304" s="24">
        <v>12.445048</v>
      </c>
      <c r="M304" s="24">
        <v>14.318904</v>
      </c>
      <c r="N304" s="15">
        <f t="shared" si="4"/>
        <v>83.522592000000003</v>
      </c>
      <c r="O304" s="21"/>
      <c r="P304" s="20"/>
      <c r="Q304" s="20"/>
      <c r="R304" s="20"/>
      <c r="S304" s="20"/>
      <c r="T304" s="20"/>
      <c r="U304" s="20"/>
      <c r="V304" s="20"/>
    </row>
    <row r="305" spans="1:22" x14ac:dyDescent="0.25">
      <c r="A305" s="9" t="s">
        <v>290</v>
      </c>
      <c r="B305" s="9" t="s">
        <v>6</v>
      </c>
      <c r="C305" s="16">
        <v>2298.4300000000003</v>
      </c>
      <c r="D305" s="10">
        <v>5</v>
      </c>
      <c r="E305" s="17">
        <v>40</v>
      </c>
      <c r="F305" s="11">
        <v>1982</v>
      </c>
      <c r="G305" s="24">
        <v>15.353895</v>
      </c>
      <c r="H305" s="24">
        <v>17.215064999999999</v>
      </c>
      <c r="I305" s="24">
        <v>12.064004000000001</v>
      </c>
      <c r="J305" s="24">
        <v>5.3833890000000002</v>
      </c>
      <c r="K305" s="24">
        <v>9.9211960000000001</v>
      </c>
      <c r="L305" s="24">
        <v>13.442303000000001</v>
      </c>
      <c r="M305" s="24">
        <v>15.142182999999999</v>
      </c>
      <c r="N305" s="15">
        <f t="shared" si="4"/>
        <v>88.522035000000002</v>
      </c>
      <c r="O305" s="21"/>
      <c r="P305" s="20"/>
      <c r="Q305" s="20"/>
      <c r="R305" s="20"/>
      <c r="S305" s="20"/>
      <c r="T305" s="20"/>
      <c r="U305" s="20"/>
      <c r="V305" s="20"/>
    </row>
    <row r="306" spans="1:22" x14ac:dyDescent="0.25">
      <c r="A306" s="9" t="s">
        <v>291</v>
      </c>
      <c r="B306" s="9" t="s">
        <v>6</v>
      </c>
      <c r="C306" s="16">
        <v>2215.4900000000002</v>
      </c>
      <c r="D306" s="10">
        <v>5</v>
      </c>
      <c r="E306" s="17">
        <v>40</v>
      </c>
      <c r="F306" s="11">
        <v>1992</v>
      </c>
      <c r="G306" s="24">
        <v>14.750064</v>
      </c>
      <c r="H306" s="24">
        <v>15.590265</v>
      </c>
      <c r="I306" s="24">
        <v>11.664616000000001</v>
      </c>
      <c r="J306" s="24">
        <v>5.0022929999999999</v>
      </c>
      <c r="K306" s="24">
        <v>8.9400750000000002</v>
      </c>
      <c r="L306" s="24">
        <v>11.24263</v>
      </c>
      <c r="M306" s="24">
        <v>12.651362000000001</v>
      </c>
      <c r="N306" s="15">
        <f t="shared" si="4"/>
        <v>79.841305000000006</v>
      </c>
      <c r="O306" s="21"/>
      <c r="P306" s="20"/>
      <c r="Q306" s="20"/>
      <c r="R306" s="20"/>
      <c r="S306" s="20"/>
      <c r="T306" s="20"/>
      <c r="U306" s="20"/>
      <c r="V306" s="20"/>
    </row>
    <row r="307" spans="1:22" x14ac:dyDescent="0.25">
      <c r="A307" s="13" t="s">
        <v>292</v>
      </c>
      <c r="B307" s="13" t="s">
        <v>6</v>
      </c>
      <c r="C307" s="16">
        <v>1216.7400000000002</v>
      </c>
      <c r="D307" s="14">
        <v>6</v>
      </c>
      <c r="E307" s="17">
        <v>22</v>
      </c>
      <c r="F307" s="18">
        <v>1986</v>
      </c>
      <c r="G307" s="24">
        <v>7.2553380000000001</v>
      </c>
      <c r="H307" s="24">
        <v>8.5932089999999999</v>
      </c>
      <c r="I307" s="24">
        <v>5.4789859999999999</v>
      </c>
      <c r="J307" s="24">
        <v>2.2914819999999998</v>
      </c>
      <c r="K307" s="24">
        <v>3.5543960000000001</v>
      </c>
      <c r="L307" s="24">
        <v>6.3351389999999999</v>
      </c>
      <c r="M307" s="24">
        <v>7.8266640000000001</v>
      </c>
      <c r="N307" s="15">
        <f t="shared" si="4"/>
        <v>41.335214000000001</v>
      </c>
      <c r="O307" s="23"/>
      <c r="P307" s="20"/>
      <c r="Q307" s="20"/>
      <c r="R307" s="20"/>
      <c r="S307" s="20"/>
      <c r="T307" s="20"/>
      <c r="U307" s="20"/>
      <c r="V307" s="20"/>
    </row>
    <row r="308" spans="1:22" x14ac:dyDescent="0.25">
      <c r="A308" s="13" t="s">
        <v>293</v>
      </c>
      <c r="B308" s="13" t="s">
        <v>6</v>
      </c>
      <c r="C308" s="16">
        <v>1202.52</v>
      </c>
      <c r="D308" s="14">
        <v>6</v>
      </c>
      <c r="E308" s="17">
        <v>22</v>
      </c>
      <c r="F308" s="18">
        <v>1980</v>
      </c>
      <c r="G308" s="24">
        <v>7.7326829999999998</v>
      </c>
      <c r="H308" s="24">
        <v>7.8177180000000002</v>
      </c>
      <c r="I308" s="24">
        <v>4.4131330000000002</v>
      </c>
      <c r="J308" s="24">
        <v>1.9240170000000001</v>
      </c>
      <c r="K308" s="24">
        <v>2.3211379999999999</v>
      </c>
      <c r="L308" s="24">
        <v>5.0091200000000002</v>
      </c>
      <c r="M308" s="24">
        <v>6.9667089999999998</v>
      </c>
      <c r="N308" s="15">
        <f t="shared" si="4"/>
        <v>36.184518000000004</v>
      </c>
      <c r="O308" s="23"/>
      <c r="P308" s="20"/>
      <c r="Q308" s="20"/>
      <c r="R308" s="20"/>
      <c r="S308" s="20"/>
      <c r="T308" s="20"/>
      <c r="U308" s="20"/>
      <c r="V308" s="20"/>
    </row>
    <row r="309" spans="1:22" x14ac:dyDescent="0.25">
      <c r="A309" s="13" t="s">
        <v>294</v>
      </c>
      <c r="B309" s="13" t="s">
        <v>6</v>
      </c>
      <c r="C309" s="16">
        <v>1197.02</v>
      </c>
      <c r="D309" s="14">
        <v>6</v>
      </c>
      <c r="E309" s="17">
        <v>22</v>
      </c>
      <c r="F309" s="18">
        <v>1985</v>
      </c>
      <c r="G309" s="24">
        <v>7.4155980000000001</v>
      </c>
      <c r="H309" s="24">
        <v>8.0868099999999998</v>
      </c>
      <c r="I309" s="24">
        <v>4.9703980000000003</v>
      </c>
      <c r="J309" s="24">
        <v>2.412236</v>
      </c>
      <c r="K309" s="24">
        <v>3.3279640000000001</v>
      </c>
      <c r="L309" s="24">
        <v>5.1998519999999999</v>
      </c>
      <c r="M309" s="24">
        <v>6.8035079999999999</v>
      </c>
      <c r="N309" s="15">
        <f t="shared" si="4"/>
        <v>38.216366000000001</v>
      </c>
      <c r="O309" s="23"/>
      <c r="P309" s="20"/>
      <c r="Q309" s="20"/>
      <c r="R309" s="20"/>
      <c r="S309" s="20"/>
      <c r="T309" s="20"/>
      <c r="U309" s="20"/>
      <c r="V309" s="20"/>
    </row>
    <row r="310" spans="1:22" x14ac:dyDescent="0.25">
      <c r="A310" s="13" t="s">
        <v>295</v>
      </c>
      <c r="B310" s="13" t="s">
        <v>6</v>
      </c>
      <c r="C310" s="16">
        <v>1248.22</v>
      </c>
      <c r="D310" s="14">
        <v>6</v>
      </c>
      <c r="E310" s="17">
        <v>23</v>
      </c>
      <c r="F310" s="18">
        <v>1987</v>
      </c>
      <c r="G310" s="24">
        <v>8.5992149999999992</v>
      </c>
      <c r="H310" s="24">
        <v>9.0797070000000009</v>
      </c>
      <c r="I310" s="24">
        <v>5.6374909999999998</v>
      </c>
      <c r="J310" s="24">
        <v>2.2747280000000001</v>
      </c>
      <c r="K310" s="24">
        <v>3.9317500000000001</v>
      </c>
      <c r="L310" s="24">
        <v>6.064165</v>
      </c>
      <c r="M310" s="24">
        <v>7.5102849999999997</v>
      </c>
      <c r="N310" s="15">
        <f t="shared" si="4"/>
        <v>43.097341</v>
      </c>
      <c r="O310" s="23"/>
      <c r="P310" s="20"/>
      <c r="Q310" s="20"/>
      <c r="R310" s="20"/>
      <c r="S310" s="20"/>
      <c r="T310" s="20"/>
      <c r="U310" s="20"/>
      <c r="V310" s="20"/>
    </row>
    <row r="311" spans="1:22" x14ac:dyDescent="0.25">
      <c r="A311" s="13" t="s">
        <v>296</v>
      </c>
      <c r="B311" s="13" t="s">
        <v>6</v>
      </c>
      <c r="C311" s="16">
        <v>1231.1299999999999</v>
      </c>
      <c r="D311" s="14">
        <v>6</v>
      </c>
      <c r="E311" s="17">
        <v>23</v>
      </c>
      <c r="F311" s="18">
        <v>1989</v>
      </c>
      <c r="G311" s="24">
        <v>16.458779</v>
      </c>
      <c r="H311" s="24">
        <v>18.969325000000001</v>
      </c>
      <c r="I311" s="24">
        <v>12.236518999999999</v>
      </c>
      <c r="J311" s="24">
        <v>5.3686559999999997</v>
      </c>
      <c r="K311" s="24">
        <v>10.049452</v>
      </c>
      <c r="L311" s="24">
        <v>13.695569000000001</v>
      </c>
      <c r="M311" s="24">
        <v>15.614147000000001</v>
      </c>
      <c r="N311" s="15">
        <f t="shared" si="4"/>
        <v>92.392447000000018</v>
      </c>
      <c r="O311" s="23"/>
      <c r="P311" s="20"/>
      <c r="Q311" s="20"/>
      <c r="R311" s="20"/>
      <c r="S311" s="20"/>
      <c r="T311" s="20"/>
      <c r="U311" s="20"/>
      <c r="V311" s="20"/>
    </row>
    <row r="312" spans="1:22" x14ac:dyDescent="0.25">
      <c r="A312" s="13" t="s">
        <v>297</v>
      </c>
      <c r="B312" s="13" t="s">
        <v>6</v>
      </c>
      <c r="C312" s="16">
        <v>2363.3599999999992</v>
      </c>
      <c r="D312" s="14">
        <v>5</v>
      </c>
      <c r="E312" s="17">
        <v>60</v>
      </c>
      <c r="F312" s="18">
        <v>1988</v>
      </c>
      <c r="G312" s="24">
        <v>14.30185</v>
      </c>
      <c r="H312" s="24">
        <v>17.186472999999999</v>
      </c>
      <c r="I312" s="24">
        <v>11.143014000000001</v>
      </c>
      <c r="J312" s="24">
        <v>5.0731010000000003</v>
      </c>
      <c r="K312" s="24">
        <v>7.9688970000000001</v>
      </c>
      <c r="L312" s="24">
        <v>12.122337</v>
      </c>
      <c r="M312" s="24">
        <v>13.542439</v>
      </c>
      <c r="N312" s="15">
        <f t="shared" si="4"/>
        <v>81.338110999999998</v>
      </c>
      <c r="O312" s="23"/>
      <c r="P312" s="20"/>
      <c r="Q312" s="20"/>
      <c r="R312" s="20"/>
      <c r="S312" s="20"/>
      <c r="T312" s="20"/>
      <c r="U312" s="20"/>
      <c r="V312" s="20"/>
    </row>
    <row r="313" spans="1:22" x14ac:dyDescent="0.25">
      <c r="A313" s="13" t="s">
        <v>298</v>
      </c>
      <c r="B313" s="13" t="s">
        <v>6</v>
      </c>
      <c r="C313" s="16">
        <v>387.49</v>
      </c>
      <c r="D313" s="14">
        <v>2</v>
      </c>
      <c r="E313" s="17">
        <v>7</v>
      </c>
      <c r="F313" s="18">
        <v>1970</v>
      </c>
      <c r="G313" s="24">
        <v>22.561136999999999</v>
      </c>
      <c r="H313" s="24">
        <v>25.092931</v>
      </c>
      <c r="I313" s="24">
        <v>16.631257000000002</v>
      </c>
      <c r="J313" s="24">
        <v>7.3518949999999998</v>
      </c>
      <c r="K313" s="24">
        <v>12.956346999999999</v>
      </c>
      <c r="L313" s="24">
        <v>19.121572</v>
      </c>
      <c r="M313" s="24">
        <v>21.483616999999999</v>
      </c>
      <c r="N313" s="15">
        <f t="shared" si="4"/>
        <v>125.19875599999999</v>
      </c>
      <c r="O313" s="23"/>
      <c r="P313" s="20"/>
      <c r="Q313" s="20"/>
      <c r="R313" s="20"/>
      <c r="S313" s="20"/>
      <c r="T313" s="20"/>
      <c r="U313" s="20"/>
      <c r="V313" s="20"/>
    </row>
    <row r="314" spans="1:22" x14ac:dyDescent="0.25">
      <c r="A314" s="13" t="s">
        <v>299</v>
      </c>
      <c r="B314" s="13" t="s">
        <v>6</v>
      </c>
      <c r="C314" s="16">
        <v>394.35</v>
      </c>
      <c r="D314" s="14">
        <v>2</v>
      </c>
      <c r="E314" s="17">
        <v>8</v>
      </c>
      <c r="F314" s="18">
        <v>1968</v>
      </c>
      <c r="G314" s="24">
        <v>28.599363</v>
      </c>
      <c r="H314" s="24">
        <v>30.992069999999998</v>
      </c>
      <c r="I314" s="24">
        <v>21.587820000000001</v>
      </c>
      <c r="J314" s="24">
        <v>8.4324759999999994</v>
      </c>
      <c r="K314" s="24">
        <v>17.151543</v>
      </c>
      <c r="L314" s="24">
        <v>22.915317999999999</v>
      </c>
      <c r="M314" s="24">
        <v>26.602540000000001</v>
      </c>
      <c r="N314" s="15">
        <f t="shared" si="4"/>
        <v>156.28112999999999</v>
      </c>
      <c r="O314" s="23"/>
      <c r="P314" s="20"/>
      <c r="Q314" s="20"/>
      <c r="R314" s="20"/>
      <c r="S314" s="20"/>
      <c r="T314" s="20"/>
      <c r="U314" s="20"/>
      <c r="V314" s="20"/>
    </row>
    <row r="315" spans="1:22" x14ac:dyDescent="0.25">
      <c r="G315" s="20"/>
      <c r="H315" s="20"/>
      <c r="I315" s="20"/>
      <c r="J315" s="20"/>
      <c r="K315" s="20"/>
      <c r="L315" s="20"/>
      <c r="M315" s="20"/>
    </row>
    <row r="316" spans="1:22" x14ac:dyDescent="0.25">
      <c r="G316" s="20"/>
      <c r="H316" s="20"/>
      <c r="I316" s="20"/>
      <c r="J316" s="20"/>
      <c r="K316" s="20"/>
      <c r="L316" s="20"/>
      <c r="M316" s="20"/>
    </row>
    <row r="317" spans="1:22" x14ac:dyDescent="0.25">
      <c r="G317" s="20"/>
      <c r="H317" s="20"/>
      <c r="I317" s="20"/>
      <c r="J317" s="20"/>
      <c r="K317" s="20"/>
      <c r="L317" s="20"/>
      <c r="M317" s="20"/>
    </row>
    <row r="318" spans="1:22" x14ac:dyDescent="0.25">
      <c r="G318" s="20"/>
      <c r="H318" s="20"/>
      <c r="I318" s="20"/>
      <c r="J318" s="20"/>
      <c r="K318" s="20"/>
      <c r="L318" s="20"/>
      <c r="M318" s="20"/>
    </row>
    <row r="319" spans="1:22" x14ac:dyDescent="0.25">
      <c r="G319" s="20"/>
      <c r="H319" s="20"/>
      <c r="I319" s="20"/>
      <c r="J319" s="20"/>
      <c r="K319" s="20"/>
      <c r="L319" s="20"/>
      <c r="M319" s="20"/>
    </row>
    <row r="320" spans="1:22" x14ac:dyDescent="0.25">
      <c r="G320" s="20"/>
      <c r="H320" s="20"/>
      <c r="I320" s="20"/>
      <c r="J320" s="20"/>
      <c r="K320" s="20"/>
      <c r="L320" s="20"/>
      <c r="M320" s="20"/>
    </row>
    <row r="321" spans="7:13" x14ac:dyDescent="0.25">
      <c r="G321" s="20"/>
      <c r="H321" s="20"/>
      <c r="I321" s="20"/>
      <c r="J321" s="20"/>
      <c r="K321" s="20"/>
      <c r="L321" s="20"/>
      <c r="M321" s="20"/>
    </row>
    <row r="322" spans="7:13" x14ac:dyDescent="0.25">
      <c r="G322" s="20"/>
      <c r="H322" s="20"/>
      <c r="I322" s="20"/>
      <c r="J322" s="20"/>
      <c r="K322" s="20"/>
      <c r="L322" s="20"/>
      <c r="M322" s="20"/>
    </row>
    <row r="323" spans="7:13" x14ac:dyDescent="0.25">
      <c r="G323" s="20"/>
      <c r="H323" s="20"/>
      <c r="I323" s="20"/>
      <c r="J323" s="20"/>
      <c r="K323" s="20"/>
      <c r="L323" s="20"/>
      <c r="M323" s="20"/>
    </row>
    <row r="324" spans="7:13" x14ac:dyDescent="0.25">
      <c r="G324" s="20"/>
      <c r="H324" s="20"/>
      <c r="I324" s="20"/>
      <c r="J324" s="20"/>
      <c r="K324" s="20"/>
      <c r="L324" s="20"/>
      <c r="M324" s="20"/>
    </row>
    <row r="325" spans="7:13" x14ac:dyDescent="0.25">
      <c r="G325" s="20"/>
      <c r="H325" s="20"/>
      <c r="I325" s="20"/>
      <c r="J325" s="20"/>
      <c r="K325" s="20"/>
      <c r="L325" s="20"/>
      <c r="M325" s="20"/>
    </row>
    <row r="326" spans="7:13" x14ac:dyDescent="0.25">
      <c r="G326" s="20"/>
      <c r="H326" s="20"/>
      <c r="I326" s="20"/>
      <c r="J326" s="20"/>
      <c r="K326" s="20"/>
      <c r="L326" s="20"/>
      <c r="M326" s="20"/>
    </row>
    <row r="327" spans="7:13" x14ac:dyDescent="0.25">
      <c r="G327" s="20"/>
      <c r="H327" s="20"/>
      <c r="I327" s="20"/>
      <c r="J327" s="20"/>
      <c r="K327" s="20"/>
      <c r="L327" s="20"/>
      <c r="M327" s="20"/>
    </row>
    <row r="328" spans="7:13" x14ac:dyDescent="0.25">
      <c r="G328" s="20"/>
      <c r="H328" s="20"/>
      <c r="I328" s="20"/>
      <c r="J328" s="20"/>
      <c r="K328" s="20"/>
      <c r="L328" s="20"/>
      <c r="M328" s="20"/>
    </row>
    <row r="329" spans="7:13" x14ac:dyDescent="0.25">
      <c r="G329" s="20"/>
      <c r="H329" s="20"/>
      <c r="I329" s="20"/>
      <c r="J329" s="20"/>
      <c r="K329" s="20"/>
      <c r="L329" s="20"/>
      <c r="M329" s="20"/>
    </row>
    <row r="330" spans="7:13" x14ac:dyDescent="0.25">
      <c r="G330" s="20"/>
      <c r="H330" s="20"/>
      <c r="I330" s="20"/>
      <c r="J330" s="20"/>
      <c r="K330" s="20"/>
      <c r="L330" s="20"/>
      <c r="M330" s="20"/>
    </row>
    <row r="331" spans="7:13" x14ac:dyDescent="0.25">
      <c r="G331" s="20"/>
      <c r="H331" s="20"/>
      <c r="I331" s="20"/>
      <c r="J331" s="20"/>
      <c r="K331" s="20"/>
      <c r="L331" s="20"/>
      <c r="M331" s="20"/>
    </row>
    <row r="332" spans="7:13" x14ac:dyDescent="0.25">
      <c r="G332" s="20"/>
      <c r="H332" s="20"/>
      <c r="I332" s="20"/>
      <c r="J332" s="20"/>
      <c r="K332" s="20"/>
      <c r="L332" s="20"/>
      <c r="M332" s="20"/>
    </row>
    <row r="333" spans="7:13" x14ac:dyDescent="0.25">
      <c r="G333" s="20"/>
      <c r="H333" s="20"/>
      <c r="I333" s="20"/>
      <c r="J333" s="20"/>
      <c r="K333" s="20"/>
      <c r="L333" s="20"/>
      <c r="M333" s="20"/>
    </row>
    <row r="334" spans="7:13" x14ac:dyDescent="0.25">
      <c r="G334" s="20"/>
      <c r="H334" s="20"/>
      <c r="I334" s="20"/>
      <c r="J334" s="20"/>
      <c r="K334" s="20"/>
      <c r="L334" s="20"/>
      <c r="M334" s="20"/>
    </row>
    <row r="335" spans="7:13" x14ac:dyDescent="0.25">
      <c r="G335" s="20"/>
      <c r="H335" s="20"/>
      <c r="I335" s="20"/>
      <c r="J335" s="20"/>
      <c r="K335" s="20"/>
      <c r="L335" s="20"/>
      <c r="M335" s="20"/>
    </row>
    <row r="336" spans="7:13" x14ac:dyDescent="0.25">
      <c r="G336" s="20"/>
      <c r="H336" s="20"/>
      <c r="I336" s="20"/>
      <c r="J336" s="20"/>
      <c r="K336" s="20"/>
      <c r="L336" s="20"/>
      <c r="M336" s="20"/>
    </row>
    <row r="337" spans="7:13" x14ac:dyDescent="0.25">
      <c r="G337" s="20"/>
      <c r="H337" s="20"/>
      <c r="I337" s="20"/>
      <c r="J337" s="20"/>
      <c r="K337" s="20"/>
      <c r="L337" s="20"/>
      <c r="M337" s="20"/>
    </row>
    <row r="338" spans="7:13" x14ac:dyDescent="0.25">
      <c r="G338" s="20"/>
      <c r="H338" s="20"/>
      <c r="I338" s="20"/>
      <c r="J338" s="20"/>
      <c r="K338" s="20"/>
      <c r="L338" s="20"/>
      <c r="M338" s="20"/>
    </row>
    <row r="339" spans="7:13" x14ac:dyDescent="0.25">
      <c r="G339" s="20"/>
      <c r="H339" s="20"/>
      <c r="I339" s="20"/>
      <c r="J339" s="20"/>
      <c r="K339" s="20"/>
      <c r="L339" s="20"/>
      <c r="M339" s="20"/>
    </row>
    <row r="340" spans="7:13" x14ac:dyDescent="0.25">
      <c r="G340" s="20"/>
      <c r="H340" s="20"/>
      <c r="I340" s="20"/>
      <c r="J340" s="20"/>
      <c r="K340" s="20"/>
      <c r="L340" s="20"/>
      <c r="M340" s="20"/>
    </row>
    <row r="341" spans="7:13" x14ac:dyDescent="0.25">
      <c r="G341" s="20"/>
      <c r="H341" s="20"/>
      <c r="I341" s="20"/>
      <c r="J341" s="20"/>
      <c r="K341" s="20"/>
      <c r="L341" s="20"/>
      <c r="M341" s="20"/>
    </row>
    <row r="342" spans="7:13" x14ac:dyDescent="0.25">
      <c r="G342" s="20"/>
      <c r="H342" s="20"/>
      <c r="I342" s="20"/>
      <c r="J342" s="20"/>
      <c r="K342" s="20"/>
      <c r="L342" s="20"/>
      <c r="M342" s="20"/>
    </row>
    <row r="343" spans="7:13" x14ac:dyDescent="0.25">
      <c r="G343" s="20"/>
      <c r="H343" s="20"/>
      <c r="I343" s="20"/>
      <c r="J343" s="20"/>
      <c r="K343" s="20"/>
      <c r="L343" s="20"/>
      <c r="M343" s="20"/>
    </row>
    <row r="344" spans="7:13" x14ac:dyDescent="0.25">
      <c r="G344" s="20"/>
      <c r="H344" s="20"/>
      <c r="I344" s="20"/>
      <c r="J344" s="20"/>
      <c r="K344" s="20"/>
      <c r="L344" s="20"/>
      <c r="M344" s="20"/>
    </row>
    <row r="345" spans="7:13" x14ac:dyDescent="0.25">
      <c r="G345" s="20"/>
      <c r="H345" s="20"/>
      <c r="I345" s="20"/>
      <c r="J345" s="20"/>
      <c r="K345" s="20"/>
      <c r="L345" s="20"/>
      <c r="M345" s="20"/>
    </row>
    <row r="346" spans="7:13" x14ac:dyDescent="0.25">
      <c r="G346" s="20"/>
      <c r="H346" s="20"/>
      <c r="I346" s="20"/>
      <c r="J346" s="20"/>
      <c r="K346" s="20"/>
      <c r="L346" s="20"/>
      <c r="M346" s="20"/>
    </row>
    <row r="347" spans="7:13" x14ac:dyDescent="0.25">
      <c r="G347" s="20"/>
      <c r="H347" s="20"/>
      <c r="I347" s="20"/>
      <c r="J347" s="20"/>
      <c r="K347" s="20"/>
      <c r="L347" s="20"/>
      <c r="M347" s="20"/>
    </row>
    <row r="348" spans="7:13" x14ac:dyDescent="0.25">
      <c r="G348" s="20"/>
      <c r="H348" s="20"/>
      <c r="I348" s="20"/>
      <c r="J348" s="20"/>
      <c r="K348" s="20"/>
      <c r="L348" s="20"/>
      <c r="M348" s="20"/>
    </row>
    <row r="349" spans="7:13" x14ac:dyDescent="0.25">
      <c r="G349" s="20"/>
      <c r="H349" s="20"/>
      <c r="I349" s="20"/>
      <c r="J349" s="20"/>
      <c r="K349" s="20"/>
      <c r="L349" s="20"/>
      <c r="M349" s="20"/>
    </row>
    <row r="350" spans="7:13" x14ac:dyDescent="0.25">
      <c r="G350" s="20"/>
      <c r="H350" s="20"/>
      <c r="I350" s="20"/>
      <c r="J350" s="20"/>
      <c r="K350" s="20"/>
      <c r="L350" s="20"/>
      <c r="M350" s="20"/>
    </row>
  </sheetData>
  <autoFilter ref="A1:N350" xr:uid="{B2102A73-7D29-42CF-BF6F-11C769FBACE4}">
    <sortState xmlns:xlrd2="http://schemas.microsoft.com/office/spreadsheetml/2017/richdata2" ref="A2:N313">
      <sortCondition ref="A2:A313"/>
    </sortState>
  </autoFilter>
  <sortState xmlns:xlrd2="http://schemas.microsoft.com/office/spreadsheetml/2017/richdata2" ref="A2:N314">
    <sortCondition ref="A2:A314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Miestas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Adolfas URBONAVIČIUS</dc:creator>
  <cp:lastModifiedBy>Česlovas Subačius</cp:lastModifiedBy>
  <dcterms:created xsi:type="dcterms:W3CDTF">2019-12-27T09:12:51Z</dcterms:created>
  <dcterms:modified xsi:type="dcterms:W3CDTF">2026-10-15T06:36:23Z</dcterms:modified>
</cp:coreProperties>
</file>